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an\A+\D1001726 Binary_In_Interface\"/>
    </mc:Choice>
  </mc:AlternateContent>
  <bookViews>
    <workbookView xWindow="0" yWindow="0" windowWidth="28800" windowHeight="13230"/>
  </bookViews>
  <sheets>
    <sheet name="D1001726 Binary_In_Chas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39" i="1"/>
  <c r="D38" i="1"/>
  <c r="D37" i="1"/>
  <c r="D36" i="1"/>
  <c r="D35" i="1"/>
  <c r="D34" i="1"/>
  <c r="D33" i="1"/>
  <c r="D32" i="1"/>
  <c r="D29" i="1"/>
  <c r="D28" i="1"/>
  <c r="D27" i="1"/>
  <c r="D26" i="1"/>
  <c r="D23" i="1"/>
  <c r="D21" i="1"/>
  <c r="D20" i="1"/>
  <c r="D19" i="1"/>
  <c r="D18" i="1"/>
  <c r="D17" i="1"/>
  <c r="D16" i="1"/>
  <c r="D15" i="1"/>
  <c r="D13" i="1"/>
  <c r="D12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<sst xmlns="http://schemas.openxmlformats.org/spreadsheetml/2006/main" count="122" uniqueCount="71">
  <si>
    <t>Binary In Interface D1001726</t>
  </si>
  <si>
    <t>Quantity/Length</t>
  </si>
  <si>
    <t>Total Quantity</t>
  </si>
  <si>
    <t>P/N</t>
  </si>
  <si>
    <t>Notes</t>
  </si>
  <si>
    <t>D1001726</t>
  </si>
  <si>
    <t>Bottom Plate</t>
  </si>
  <si>
    <t>D2000003</t>
  </si>
  <si>
    <t>&lt;-- 1U Vented with Chassis Power Regulator Mount</t>
  </si>
  <si>
    <t>18-8 Stainless Steel Phillips Flat Head Screw, Passivated, 6-32 Thread Size, 1/4" Long</t>
  </si>
  <si>
    <t xml:space="preserve">91099A205 </t>
  </si>
  <si>
    <t>&lt;-- Pack of 100</t>
  </si>
  <si>
    <t>ANDLE RND .187"DIA 1.00"H BRASS 1.25" LENGTH</t>
  </si>
  <si>
    <t>36-9106-ND</t>
  </si>
  <si>
    <t>FERRULE BRASS FOR ROUND HANDLE</t>
  </si>
  <si>
    <t>36-9121-ND</t>
  </si>
  <si>
    <t>18-8 Stainless Steel Phillips Flat Head Screw, Passivated, 6-32 Thread Size, 1/2" Long</t>
  </si>
  <si>
    <t>91099A220</t>
  </si>
  <si>
    <t>Top Plate</t>
  </si>
  <si>
    <t>4-40X3/16 Phillips Flat Undercut Machine Screw Fully Threaded 18-8 Stainless Steel</t>
  </si>
  <si>
    <t>91099A152</t>
  </si>
  <si>
    <t>Front Panel</t>
  </si>
  <si>
    <t>D1002055</t>
  </si>
  <si>
    <t>Rear Panel</t>
  </si>
  <si>
    <t>D1002056</t>
  </si>
  <si>
    <t>Circuit Breaker Thermal 1A 250V AC 50V DC Rocker Panel Mount</t>
  </si>
  <si>
    <t>302-1069-ND</t>
  </si>
  <si>
    <t>0.250" (6.35mm) Quick Connect Female 18-22 AWG Crimp Connector Fully Insulated Heat Shrink</t>
  </si>
  <si>
    <t>WM18429-ND</t>
  </si>
  <si>
    <t>LED Panel Indicator Green   2.2V 30mA Round with Domed Top Wire Leads - 6" (152.40mm)</t>
  </si>
  <si>
    <t>L10005-ND</t>
  </si>
  <si>
    <t>4 Position Rectangular Housing Connector Receptacle White 0.100" (2.54mm)</t>
  </si>
  <si>
    <t>WM2002-ND</t>
  </si>
  <si>
    <t>Non-Gendered Contact Gold 22-30 AWG Crimp</t>
  </si>
  <si>
    <t>WM2624-ND</t>
  </si>
  <si>
    <t>Chassis Power Regulator</t>
  </si>
  <si>
    <t>D1000217</t>
  </si>
  <si>
    <t>Wire/Cables</t>
  </si>
  <si>
    <t>18 AWG Hook-Up Wire 16/30 Black 300V 100.0' (30.5m)</t>
  </si>
  <si>
    <t>A2064B-100-ND</t>
  </si>
  <si>
    <t>&lt;-- DigiKey PN = 100ft</t>
  </si>
  <si>
    <t>18 AWG Hook-Up Wire 16/30 Orange 300V 100.0' (30.5m)</t>
  </si>
  <si>
    <t>A2064A-100-ND</t>
  </si>
  <si>
    <t>18 AWG Hook-Up Wire 16/30 Blue 300V 100.0' (30.5m)</t>
  </si>
  <si>
    <t>A2064L-100-ND</t>
  </si>
  <si>
    <t>Flat Ribbon Cable Gray 37 Conductors 0.050" (1.27mm) Flat Cable 1.00' (304.80mm)</t>
  </si>
  <si>
    <t>3M157954-1-ND</t>
  </si>
  <si>
    <t>&lt;-- DigiKey PN = 1ft</t>
  </si>
  <si>
    <t>PCB1</t>
  </si>
  <si>
    <t>Binary In Interface</t>
  </si>
  <si>
    <t>D1001036</t>
  </si>
  <si>
    <t>Jackscrew Socket For D-Sub Connectors, Standard</t>
  </si>
  <si>
    <t>MDVS44-ND</t>
  </si>
  <si>
    <t>3 Position Rectangular Housing Connector Receptacle Natural 0.156" (3.96mm)</t>
  </si>
  <si>
    <t>WM2112-ND</t>
  </si>
  <si>
    <t>Non-Gendered Contact Gold 18-20 AWG Crimp</t>
  </si>
  <si>
    <t>WM23942CT-ND</t>
  </si>
  <si>
    <t>37 Position D-Sub Plug, Male Pins Connector</t>
  </si>
  <si>
    <t>LMU37H-ND</t>
  </si>
  <si>
    <t>Hex Standoff Threaded #6-32 Nylon 0.375" (9.53mm) 3/8" Natural</t>
  </si>
  <si>
    <t>RPC1998-ND</t>
  </si>
  <si>
    <t>Standoff for 62mil PCB</t>
  </si>
  <si>
    <t>#6-32 Thumb Nut 0.360" (9.14mm) Nylon</t>
  </si>
  <si>
    <t>RPC8738-ND</t>
  </si>
  <si>
    <t>18-8 Stainless Steel Phillips Flat Head Screw, Passivated, 6-32 Thread Size, 3/16" Long</t>
  </si>
  <si>
    <t>91099A201</t>
  </si>
  <si>
    <t>PCB2</t>
  </si>
  <si>
    <t>Binary In/Out Power Connector</t>
  </si>
  <si>
    <t>D1900484</t>
  </si>
  <si>
    <t>8 Position Rectangular Housing Connector Receptacle Natural 0.156" (3.96mm)</t>
  </si>
  <si>
    <t>WM2117-ND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</si>
</sst>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4" fillId="5" borderId="3" xfId="4" applyFill="1" applyBorder="1" applyAlignment="1">
      <alignment horizontal="center" vertical="center"/>
    </xf>
    <xf numFmtId="0" fontId="0" fillId="0" borderId="3" xfId="0" applyBorder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4" fillId="5" borderId="0" xfId="4" applyFill="1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>
      <alignment horizontal="center" vertical="center"/>
    </xf>
    <xf numFmtId="0" fontId="4" fillId="5" borderId="4" xfId="4" applyFill="1" applyBorder="1" applyAlignment="1">
      <alignment horizontal="center" vertical="center"/>
    </xf>
    <xf numFmtId="0" fontId="0" fillId="0" borderId="4" xfId="0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6" borderId="3" xfId="0" applyFill="1" applyBorder="1"/>
    <xf numFmtId="0" fontId="0" fillId="6" borderId="3" xfId="0" applyFill="1" applyBorder="1" applyAlignment="1">
      <alignment horizontal="center" vertical="center"/>
    </xf>
    <xf numFmtId="0" fontId="1" fillId="4" borderId="3" xfId="3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1" fillId="4" borderId="4" xfId="3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7" borderId="3" xfId="0" applyFill="1" applyBorder="1"/>
    <xf numFmtId="0" fontId="0" fillId="7" borderId="3" xfId="0" applyFill="1" applyBorder="1" applyAlignment="1">
      <alignment horizontal="center" vertical="center"/>
    </xf>
    <xf numFmtId="0" fontId="1" fillId="7" borderId="3" xfId="2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1" fillId="7" borderId="0" xfId="2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 vertical="center"/>
    </xf>
    <xf numFmtId="0" fontId="1" fillId="7" borderId="4" xfId="2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0" xfId="4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4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4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0" fillId="9" borderId="3" xfId="0" applyFill="1" applyBorder="1"/>
    <xf numFmtId="0" fontId="0" fillId="9" borderId="3" xfId="0" applyFill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7" fillId="9" borderId="3" xfId="4" applyFont="1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 vertical="center"/>
    </xf>
    <xf numFmtId="0" fontId="1" fillId="9" borderId="4" xfId="1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7" fillId="8" borderId="0" xfId="4" applyFont="1" applyFill="1" applyAlignment="1">
      <alignment horizontal="center"/>
    </xf>
    <xf numFmtId="0" fontId="0" fillId="10" borderId="3" xfId="0" applyFill="1" applyBorder="1"/>
    <xf numFmtId="0" fontId="0" fillId="10" borderId="3" xfId="0" applyFill="1" applyBorder="1" applyAlignment="1">
      <alignment horizontal="center" vertical="center"/>
    </xf>
    <xf numFmtId="0" fontId="7" fillId="10" borderId="3" xfId="4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 vertical="center"/>
    </xf>
    <xf numFmtId="0" fontId="7" fillId="10" borderId="0" xfId="4" applyFont="1" applyFill="1" applyBorder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 vertical="center"/>
    </xf>
    <xf numFmtId="0" fontId="7" fillId="10" borderId="4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0" fillId="9" borderId="5" xfId="0" applyFill="1" applyBorder="1"/>
    <xf numFmtId="0" fontId="0" fillId="9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0" fontId="0" fillId="0" borderId="5" xfId="0" applyBorder="1"/>
    <xf numFmtId="0" fontId="0" fillId="0" borderId="4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8" fillId="0" borderId="1" xfId="4" applyFont="1" applyBorder="1"/>
  </cellXfs>
  <cellStyles count="5">
    <cellStyle name="20% - Accent2" xfId="1" builtinId="34"/>
    <cellStyle name="20% - Accent3" xfId="2" builtinId="38"/>
    <cellStyle name="20% - Accent5" xfId="3" builtinId="46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LIGO-D1002056" TargetMode="External"/><Relationship Id="rId3" Type="http://schemas.openxmlformats.org/officeDocument/2006/relationships/hyperlink" Target="https://www.digikey.com/product-detail/en/keystone-electronics/9121/36-9121-ND/317274" TargetMode="External"/><Relationship Id="rId7" Type="http://schemas.openxmlformats.org/officeDocument/2006/relationships/hyperlink" Target="https://dcc.ligo.org/LIGO-D100205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igikey.com/products/en?keywords=36-9106-nd" TargetMode="External"/><Relationship Id="rId1" Type="http://schemas.openxmlformats.org/officeDocument/2006/relationships/hyperlink" Target="https://www.mcmaster.com/91099A201" TargetMode="External"/><Relationship Id="rId6" Type="http://schemas.openxmlformats.org/officeDocument/2006/relationships/hyperlink" Target="https://dcc.ligo.org/LIGO-D2000003" TargetMode="External"/><Relationship Id="rId11" Type="http://schemas.openxmlformats.org/officeDocument/2006/relationships/hyperlink" Target="https://dcc.ligo.org/D1001726-v2" TargetMode="External"/><Relationship Id="rId5" Type="http://schemas.openxmlformats.org/officeDocument/2006/relationships/hyperlink" Target="https://www.mcmaster.com/91099a220" TargetMode="External"/><Relationship Id="rId10" Type="http://schemas.openxmlformats.org/officeDocument/2006/relationships/hyperlink" Target="https://dcc.ligo.org/LIGO-D1900484" TargetMode="External"/><Relationship Id="rId4" Type="http://schemas.openxmlformats.org/officeDocument/2006/relationships/hyperlink" Target="https://www.mcmaster.com/catalog/125/3142" TargetMode="External"/><Relationship Id="rId9" Type="http://schemas.openxmlformats.org/officeDocument/2006/relationships/hyperlink" Target="https://dcc.ligo.org/LIGO-D1001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6"/>
  <sheetViews>
    <sheetView tabSelected="1" workbookViewId="0">
      <selection activeCell="B5" sqref="B5"/>
    </sheetView>
  </sheetViews>
  <sheetFormatPr defaultRowHeight="15" x14ac:dyDescent="0.25"/>
  <cols>
    <col min="1" max="1" width="9.28515625" style="1" bestFit="1" customWidth="1"/>
    <col min="2" max="2" width="87.28515625" style="1" bestFit="1" customWidth="1"/>
    <col min="3" max="3" width="25.140625" style="9" bestFit="1" customWidth="1"/>
    <col min="4" max="4" width="22.5703125" style="9" bestFit="1" customWidth="1"/>
    <col min="5" max="5" width="17.42578125" style="24" bestFit="1" customWidth="1"/>
    <col min="6" max="6" width="47.140625" bestFit="1" customWidth="1"/>
  </cols>
  <sheetData>
    <row r="2" spans="1:6" ht="24" thickBot="1" x14ac:dyDescent="0.4">
      <c r="B2" s="95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9.5" thickBot="1" x14ac:dyDescent="0.35">
      <c r="A3" s="1" t="s">
        <v>5</v>
      </c>
      <c r="B3" s="4" t="s">
        <v>6</v>
      </c>
      <c r="C3" s="5">
        <v>1</v>
      </c>
      <c r="D3" s="5">
        <v>6</v>
      </c>
      <c r="E3" s="6" t="s">
        <v>7</v>
      </c>
      <c r="F3" s="7" t="s">
        <v>8</v>
      </c>
    </row>
    <row r="4" spans="1:6" ht="15" customHeight="1" x14ac:dyDescent="0.25">
      <c r="A4" s="1" t="s">
        <v>5</v>
      </c>
      <c r="B4" s="8" t="s">
        <v>9</v>
      </c>
      <c r="C4" s="9">
        <v>6</v>
      </c>
      <c r="D4" s="10">
        <f t="shared" ref="D4" si="0">C4*$D$3</f>
        <v>36</v>
      </c>
      <c r="E4" s="11" t="s">
        <v>10</v>
      </c>
      <c r="F4" t="s">
        <v>11</v>
      </c>
    </row>
    <row r="5" spans="1:6" ht="15" customHeight="1" x14ac:dyDescent="0.25">
      <c r="A5" s="1" t="s">
        <v>5</v>
      </c>
      <c r="B5" s="12" t="s">
        <v>12</v>
      </c>
      <c r="C5" s="13">
        <v>2</v>
      </c>
      <c r="D5" s="13">
        <f>C5*$D$3</f>
        <v>12</v>
      </c>
      <c r="E5" s="14" t="s">
        <v>13</v>
      </c>
      <c r="F5" s="15"/>
    </row>
    <row r="6" spans="1:6" ht="15" customHeight="1" x14ac:dyDescent="0.25">
      <c r="A6" s="1" t="s">
        <v>5</v>
      </c>
      <c r="B6" s="16" t="s">
        <v>14</v>
      </c>
      <c r="C6" s="17">
        <v>4</v>
      </c>
      <c r="D6" s="17">
        <f>C6*$D$3</f>
        <v>24</v>
      </c>
      <c r="E6" s="18" t="s">
        <v>15</v>
      </c>
      <c r="F6" s="1"/>
    </row>
    <row r="7" spans="1:6" ht="15" customHeight="1" x14ac:dyDescent="0.25">
      <c r="A7" s="1" t="s">
        <v>5</v>
      </c>
      <c r="B7" s="19" t="s">
        <v>16</v>
      </c>
      <c r="C7" s="20">
        <v>4</v>
      </c>
      <c r="D7" s="20">
        <f>C7*$D$3</f>
        <v>24</v>
      </c>
      <c r="E7" s="21" t="s">
        <v>17</v>
      </c>
      <c r="F7" s="22" t="s">
        <v>11</v>
      </c>
    </row>
    <row r="8" spans="1:6" ht="15" customHeight="1" thickBot="1" x14ac:dyDescent="0.3">
      <c r="B8" s="23"/>
      <c r="F8" s="1"/>
    </row>
    <row r="9" spans="1:6" ht="19.5" thickBot="1" x14ac:dyDescent="0.35">
      <c r="A9" s="1" t="s">
        <v>5</v>
      </c>
      <c r="B9" s="25" t="s">
        <v>18</v>
      </c>
      <c r="C9" s="26">
        <v>1</v>
      </c>
      <c r="D9" s="26">
        <f>C9*$D$3</f>
        <v>6</v>
      </c>
      <c r="E9" s="27"/>
      <c r="F9" s="7"/>
    </row>
    <row r="10" spans="1:6" x14ac:dyDescent="0.25">
      <c r="A10" s="1" t="s">
        <v>5</v>
      </c>
      <c r="B10" s="1" t="s">
        <v>19</v>
      </c>
      <c r="C10" s="9">
        <v>12</v>
      </c>
      <c r="D10" s="28">
        <f>C10*D3</f>
        <v>72</v>
      </c>
      <c r="E10" s="24" t="s">
        <v>20</v>
      </c>
      <c r="F10" t="s">
        <v>11</v>
      </c>
    </row>
    <row r="11" spans="1:6" ht="15.75" thickBot="1" x14ac:dyDescent="0.3"/>
    <row r="12" spans="1:6" ht="19.5" thickBot="1" x14ac:dyDescent="0.35">
      <c r="A12" s="1" t="s">
        <v>5</v>
      </c>
      <c r="B12" s="25" t="s">
        <v>21</v>
      </c>
      <c r="C12" s="26">
        <v>1</v>
      </c>
      <c r="D12" s="26">
        <f>C12*$D$3</f>
        <v>6</v>
      </c>
      <c r="E12" s="6" t="s">
        <v>22</v>
      </c>
      <c r="F12" s="7"/>
    </row>
    <row r="13" spans="1:6" x14ac:dyDescent="0.25">
      <c r="A13" s="1" t="s">
        <v>5</v>
      </c>
      <c r="B13" s="1" t="s">
        <v>19</v>
      </c>
      <c r="C13" s="9">
        <v>16</v>
      </c>
      <c r="D13" s="28">
        <f>C13*D3</f>
        <v>96</v>
      </c>
      <c r="E13" s="24" t="s">
        <v>20</v>
      </c>
      <c r="F13" t="s">
        <v>11</v>
      </c>
    </row>
    <row r="14" spans="1:6" ht="15.75" thickBot="1" x14ac:dyDescent="0.3"/>
    <row r="15" spans="1:6" ht="19.5" thickBot="1" x14ac:dyDescent="0.35">
      <c r="A15" s="1" t="s">
        <v>5</v>
      </c>
      <c r="B15" s="25" t="s">
        <v>23</v>
      </c>
      <c r="C15" s="26">
        <v>1</v>
      </c>
      <c r="D15" s="26">
        <f>C15*$D$3</f>
        <v>6</v>
      </c>
      <c r="E15" s="6" t="s">
        <v>24</v>
      </c>
      <c r="F15" s="7"/>
    </row>
    <row r="16" spans="1:6" x14ac:dyDescent="0.25">
      <c r="A16" s="1" t="s">
        <v>5</v>
      </c>
      <c r="B16" s="1" t="s">
        <v>19</v>
      </c>
      <c r="C16" s="9">
        <v>16</v>
      </c>
      <c r="D16" s="10">
        <f t="shared" ref="D16:D21" si="1">C16*$D$3</f>
        <v>96</v>
      </c>
      <c r="E16" s="24" t="s">
        <v>20</v>
      </c>
      <c r="F16" t="s">
        <v>11</v>
      </c>
    </row>
    <row r="17" spans="1:6" x14ac:dyDescent="0.25">
      <c r="A17" s="1" t="s">
        <v>5</v>
      </c>
      <c r="B17" s="29" t="s">
        <v>25</v>
      </c>
      <c r="C17" s="30">
        <v>1</v>
      </c>
      <c r="D17" s="31">
        <f t="shared" si="1"/>
        <v>6</v>
      </c>
      <c r="E17" s="32" t="s">
        <v>26</v>
      </c>
      <c r="F17" s="15"/>
    </row>
    <row r="18" spans="1:6" x14ac:dyDescent="0.25">
      <c r="A18" s="1" t="s">
        <v>5</v>
      </c>
      <c r="B18" s="33" t="s">
        <v>27</v>
      </c>
      <c r="C18" s="34">
        <v>4</v>
      </c>
      <c r="D18" s="35">
        <f t="shared" si="1"/>
        <v>24</v>
      </c>
      <c r="E18" s="36" t="s">
        <v>28</v>
      </c>
      <c r="F18" s="22"/>
    </row>
    <row r="19" spans="1:6" x14ac:dyDescent="0.25">
      <c r="A19" s="1" t="s">
        <v>5</v>
      </c>
      <c r="B19" s="37" t="s">
        <v>29</v>
      </c>
      <c r="C19" s="38">
        <v>2</v>
      </c>
      <c r="D19" s="39">
        <f t="shared" si="1"/>
        <v>12</v>
      </c>
      <c r="E19" s="40" t="s">
        <v>30</v>
      </c>
      <c r="F19" s="15"/>
    </row>
    <row r="20" spans="1:6" x14ac:dyDescent="0.25">
      <c r="A20" s="1" t="s">
        <v>5</v>
      </c>
      <c r="B20" s="41" t="s">
        <v>31</v>
      </c>
      <c r="C20" s="42">
        <v>1</v>
      </c>
      <c r="D20" s="43">
        <f t="shared" si="1"/>
        <v>6</v>
      </c>
      <c r="E20" s="44" t="s">
        <v>32</v>
      </c>
      <c r="F20" s="1"/>
    </row>
    <row r="21" spans="1:6" x14ac:dyDescent="0.25">
      <c r="A21" s="1" t="s">
        <v>5</v>
      </c>
      <c r="B21" s="45" t="s">
        <v>33</v>
      </c>
      <c r="C21" s="46">
        <v>4</v>
      </c>
      <c r="D21" s="47">
        <f t="shared" si="1"/>
        <v>24</v>
      </c>
      <c r="E21" s="48" t="s">
        <v>34</v>
      </c>
      <c r="F21" s="22"/>
    </row>
    <row r="22" spans="1:6" ht="15.75" thickBot="1" x14ac:dyDescent="0.3">
      <c r="B22" s="8"/>
      <c r="C22" s="49"/>
      <c r="D22" s="10"/>
      <c r="E22" s="50"/>
    </row>
    <row r="23" spans="1:6" ht="19.5" thickBot="1" x14ac:dyDescent="0.35">
      <c r="A23" s="1" t="s">
        <v>5</v>
      </c>
      <c r="B23" s="25" t="s">
        <v>35</v>
      </c>
      <c r="C23" s="26">
        <v>0</v>
      </c>
      <c r="D23" s="26">
        <f>C23*$D$3</f>
        <v>0</v>
      </c>
      <c r="E23" s="27" t="s">
        <v>36</v>
      </c>
      <c r="F23" s="7"/>
    </row>
    <row r="24" spans="1:6" ht="15.75" thickBot="1" x14ac:dyDescent="0.3">
      <c r="A24" s="1" t="s">
        <v>5</v>
      </c>
      <c r="C24" s="51"/>
      <c r="D24" s="52"/>
      <c r="E24" s="53"/>
    </row>
    <row r="25" spans="1:6" ht="19.5" thickBot="1" x14ac:dyDescent="0.35">
      <c r="A25" s="1" t="s">
        <v>5</v>
      </c>
      <c r="B25" s="25" t="s">
        <v>37</v>
      </c>
      <c r="C25" s="54"/>
      <c r="D25" s="54"/>
      <c r="E25" s="55"/>
      <c r="F25" s="7"/>
    </row>
    <row r="26" spans="1:6" x14ac:dyDescent="0.25">
      <c r="A26" s="1" t="s">
        <v>5</v>
      </c>
      <c r="B26" s="8" t="s">
        <v>38</v>
      </c>
      <c r="C26" s="51">
        <v>2</v>
      </c>
      <c r="D26" s="51">
        <f>C26*$D$3</f>
        <v>12</v>
      </c>
      <c r="E26" s="24" t="s">
        <v>39</v>
      </c>
      <c r="F26" t="s">
        <v>40</v>
      </c>
    </row>
    <row r="27" spans="1:6" x14ac:dyDescent="0.25">
      <c r="A27" s="1" t="s">
        <v>5</v>
      </c>
      <c r="B27" s="8" t="s">
        <v>41</v>
      </c>
      <c r="C27" s="51">
        <v>2</v>
      </c>
      <c r="D27" s="51">
        <f t="shared" ref="D27:D29" si="2">C27*$D$3</f>
        <v>12</v>
      </c>
      <c r="E27" s="24" t="s">
        <v>42</v>
      </c>
      <c r="F27" t="s">
        <v>40</v>
      </c>
    </row>
    <row r="28" spans="1:6" x14ac:dyDescent="0.25">
      <c r="A28" s="1" t="s">
        <v>5</v>
      </c>
      <c r="B28" s="8" t="s">
        <v>43</v>
      </c>
      <c r="C28" s="51">
        <v>2</v>
      </c>
      <c r="D28" s="51">
        <f t="shared" si="2"/>
        <v>12</v>
      </c>
      <c r="E28" s="24" t="s">
        <v>44</v>
      </c>
      <c r="F28" t="s">
        <v>40</v>
      </c>
    </row>
    <row r="29" spans="1:6" x14ac:dyDescent="0.25">
      <c r="A29" s="1" t="s">
        <v>5</v>
      </c>
      <c r="B29" s="56" t="s">
        <v>45</v>
      </c>
      <c r="C29" s="57">
        <v>2</v>
      </c>
      <c r="D29" s="57">
        <f t="shared" si="2"/>
        <v>12</v>
      </c>
      <c r="E29" s="58" t="s">
        <v>46</v>
      </c>
      <c r="F29" t="s">
        <v>47</v>
      </c>
    </row>
    <row r="30" spans="1:6" x14ac:dyDescent="0.25">
      <c r="B30" s="8"/>
      <c r="C30" s="51"/>
      <c r="D30" s="51"/>
      <c r="E30" s="50"/>
    </row>
    <row r="31" spans="1:6" ht="27" thickBot="1" x14ac:dyDescent="0.45">
      <c r="A31" s="1" t="s">
        <v>5</v>
      </c>
      <c r="B31" s="59" t="s">
        <v>48</v>
      </c>
      <c r="C31" s="59"/>
      <c r="D31" s="59"/>
      <c r="E31" s="60"/>
    </row>
    <row r="32" spans="1:6" ht="19.5" thickBot="1" x14ac:dyDescent="0.35">
      <c r="A32" s="1" t="s">
        <v>5</v>
      </c>
      <c r="B32" s="61" t="s">
        <v>49</v>
      </c>
      <c r="C32" s="62">
        <v>1</v>
      </c>
      <c r="D32" s="62">
        <f>C32*$D$3</f>
        <v>6</v>
      </c>
      <c r="E32" s="6" t="s">
        <v>50</v>
      </c>
      <c r="F32" s="7"/>
    </row>
    <row r="33" spans="1:6" x14ac:dyDescent="0.25">
      <c r="A33" s="1" t="s">
        <v>5</v>
      </c>
      <c r="B33" s="1" t="s">
        <v>51</v>
      </c>
      <c r="C33" s="9">
        <v>8</v>
      </c>
      <c r="D33" s="9">
        <f t="shared" ref="D33:D39" si="3">C33*$D$3</f>
        <v>48</v>
      </c>
      <c r="E33" s="24" t="s">
        <v>52</v>
      </c>
    </row>
    <row r="34" spans="1:6" x14ac:dyDescent="0.25">
      <c r="A34" s="1" t="s">
        <v>5</v>
      </c>
      <c r="B34" s="63" t="s">
        <v>53</v>
      </c>
      <c r="C34" s="64">
        <v>1</v>
      </c>
      <c r="D34" s="65">
        <f t="shared" si="3"/>
        <v>6</v>
      </c>
      <c r="E34" s="66" t="s">
        <v>54</v>
      </c>
      <c r="F34" s="15"/>
    </row>
    <row r="35" spans="1:6" x14ac:dyDescent="0.25">
      <c r="A35" s="1" t="s">
        <v>5</v>
      </c>
      <c r="B35" s="67" t="s">
        <v>55</v>
      </c>
      <c r="C35" s="68">
        <v>3</v>
      </c>
      <c r="D35" s="69">
        <f t="shared" si="3"/>
        <v>18</v>
      </c>
      <c r="E35" s="70" t="s">
        <v>56</v>
      </c>
      <c r="F35" s="22"/>
    </row>
    <row r="36" spans="1:6" x14ac:dyDescent="0.25">
      <c r="A36" s="1" t="s">
        <v>5</v>
      </c>
      <c r="B36" s="56" t="s">
        <v>57</v>
      </c>
      <c r="C36" s="71">
        <v>2</v>
      </c>
      <c r="D36" s="71">
        <f t="shared" si="3"/>
        <v>12</v>
      </c>
      <c r="E36" s="72" t="s">
        <v>58</v>
      </c>
    </row>
    <row r="37" spans="1:6" x14ac:dyDescent="0.25">
      <c r="A37" s="1" t="s">
        <v>5</v>
      </c>
      <c r="B37" s="73" t="s">
        <v>59</v>
      </c>
      <c r="C37" s="74">
        <v>3</v>
      </c>
      <c r="D37" s="74">
        <f t="shared" si="3"/>
        <v>18</v>
      </c>
      <c r="E37" s="75" t="s">
        <v>60</v>
      </c>
      <c r="F37" s="15" t="s">
        <v>61</v>
      </c>
    </row>
    <row r="38" spans="1:6" x14ac:dyDescent="0.25">
      <c r="A38" s="1" t="s">
        <v>5</v>
      </c>
      <c r="B38" s="76" t="s">
        <v>62</v>
      </c>
      <c r="C38" s="77">
        <v>3</v>
      </c>
      <c r="D38" s="77">
        <f t="shared" si="3"/>
        <v>18</v>
      </c>
      <c r="E38" s="78" t="s">
        <v>63</v>
      </c>
      <c r="F38" s="1"/>
    </row>
    <row r="39" spans="1:6" x14ac:dyDescent="0.25">
      <c r="A39" s="1" t="s">
        <v>5</v>
      </c>
      <c r="B39" s="79" t="s">
        <v>64</v>
      </c>
      <c r="C39" s="80">
        <v>3</v>
      </c>
      <c r="D39" s="80">
        <f t="shared" si="3"/>
        <v>18</v>
      </c>
      <c r="E39" s="81" t="s">
        <v>65</v>
      </c>
      <c r="F39" s="22" t="s">
        <v>11</v>
      </c>
    </row>
    <row r="40" spans="1:6" x14ac:dyDescent="0.25">
      <c r="B40" s="8"/>
      <c r="C40" s="49"/>
      <c r="D40" s="49"/>
      <c r="E40" s="82"/>
    </row>
    <row r="41" spans="1:6" ht="27" thickBot="1" x14ac:dyDescent="0.45">
      <c r="A41" s="1" t="s">
        <v>5</v>
      </c>
      <c r="B41" s="59" t="s">
        <v>66</v>
      </c>
      <c r="C41" s="59"/>
      <c r="D41" s="59"/>
      <c r="E41" s="60"/>
    </row>
    <row r="42" spans="1:6" ht="19.5" thickBot="1" x14ac:dyDescent="0.35">
      <c r="A42" s="1" t="s">
        <v>5</v>
      </c>
      <c r="B42" s="61" t="s">
        <v>67</v>
      </c>
      <c r="C42" s="62">
        <v>1</v>
      </c>
      <c r="D42" s="62">
        <f>C42*$D$3</f>
        <v>6</v>
      </c>
      <c r="E42" s="6" t="s">
        <v>68</v>
      </c>
      <c r="F42" s="7"/>
    </row>
    <row r="43" spans="1:6" x14ac:dyDescent="0.25">
      <c r="A43" s="1" t="s">
        <v>5</v>
      </c>
      <c r="B43" s="83" t="s">
        <v>69</v>
      </c>
      <c r="C43" s="84">
        <v>1</v>
      </c>
      <c r="D43" s="84">
        <f t="shared" ref="D43:D45" si="4">C43*$D$3</f>
        <v>6</v>
      </c>
      <c r="E43" s="85" t="s">
        <v>70</v>
      </c>
      <c r="F43" s="86"/>
    </row>
    <row r="44" spans="1:6" ht="15" customHeight="1" x14ac:dyDescent="0.25">
      <c r="A44" s="1" t="s">
        <v>5</v>
      </c>
      <c r="B44" s="67" t="s">
        <v>55</v>
      </c>
      <c r="C44" s="68">
        <v>8</v>
      </c>
      <c r="D44" s="69">
        <f t="shared" si="4"/>
        <v>48</v>
      </c>
      <c r="E44" s="70" t="s">
        <v>56</v>
      </c>
      <c r="F44" s="87"/>
    </row>
    <row r="45" spans="1:6" x14ac:dyDescent="0.25">
      <c r="A45" s="1" t="s">
        <v>5</v>
      </c>
      <c r="B45" s="1" t="s">
        <v>51</v>
      </c>
      <c r="C45" s="9">
        <v>1</v>
      </c>
      <c r="D45" s="10">
        <f t="shared" si="4"/>
        <v>6</v>
      </c>
      <c r="E45" s="88" t="s">
        <v>52</v>
      </c>
    </row>
    <row r="46" spans="1:6" x14ac:dyDescent="0.25">
      <c r="B46" s="8"/>
      <c r="C46" s="51"/>
      <c r="D46" s="51"/>
      <c r="E46" s="89"/>
      <c r="F46" s="8"/>
    </row>
    <row r="47" spans="1:6" ht="15" customHeight="1" x14ac:dyDescent="0.25">
      <c r="B47" s="8"/>
      <c r="C47" s="51"/>
      <c r="D47" s="51"/>
      <c r="E47" s="89"/>
      <c r="F47" s="8"/>
    </row>
    <row r="48" spans="1:6" x14ac:dyDescent="0.25">
      <c r="B48" s="8"/>
      <c r="C48" s="51"/>
      <c r="D48" s="51"/>
      <c r="E48" s="90"/>
      <c r="F48" s="8"/>
    </row>
    <row r="49" spans="1:6" s="93" customFormat="1" ht="14.25" customHeight="1" x14ac:dyDescent="0.25">
      <c r="A49" s="91"/>
      <c r="B49" s="8"/>
      <c r="C49" s="51"/>
      <c r="D49" s="51"/>
      <c r="E49" s="90"/>
      <c r="F49" s="92"/>
    </row>
    <row r="50" spans="1:6" x14ac:dyDescent="0.25">
      <c r="B50" s="94"/>
      <c r="C50" s="51"/>
      <c r="D50" s="51"/>
      <c r="E50" s="90"/>
      <c r="F50" s="8"/>
    </row>
    <row r="51" spans="1:6" x14ac:dyDescent="0.25">
      <c r="B51" s="8"/>
      <c r="C51" s="51"/>
      <c r="D51" s="51"/>
      <c r="E51" s="89"/>
      <c r="F51" s="8"/>
    </row>
    <row r="52" spans="1:6" x14ac:dyDescent="0.25">
      <c r="C52" s="10"/>
      <c r="D52" s="10"/>
      <c r="E52" s="88"/>
    </row>
    <row r="53" spans="1:6" x14ac:dyDescent="0.25">
      <c r="C53" s="10"/>
      <c r="D53" s="10"/>
      <c r="E53" s="88"/>
    </row>
    <row r="54" spans="1:6" x14ac:dyDescent="0.25">
      <c r="C54" s="10"/>
      <c r="D54" s="10"/>
      <c r="E54" s="88"/>
    </row>
    <row r="55" spans="1:6" x14ac:dyDescent="0.25">
      <c r="C55" s="10"/>
      <c r="D55" s="10"/>
      <c r="E55" s="88"/>
    </row>
    <row r="56" spans="1:6" x14ac:dyDescent="0.25">
      <c r="C56" s="10"/>
      <c r="D56" s="10"/>
      <c r="E56" s="88"/>
    </row>
    <row r="57" spans="1:6" x14ac:dyDescent="0.25">
      <c r="C57" s="10"/>
      <c r="D57" s="10"/>
      <c r="E57" s="88"/>
    </row>
    <row r="58" spans="1:6" x14ac:dyDescent="0.25">
      <c r="C58" s="10"/>
      <c r="D58" s="10"/>
      <c r="E58" s="88"/>
    </row>
    <row r="59" spans="1:6" x14ac:dyDescent="0.25">
      <c r="C59" s="10"/>
      <c r="D59" s="10"/>
      <c r="E59" s="88"/>
    </row>
    <row r="60" spans="1:6" x14ac:dyDescent="0.25">
      <c r="C60" s="10"/>
      <c r="D60" s="10"/>
      <c r="E60" s="88"/>
    </row>
    <row r="61" spans="1:6" x14ac:dyDescent="0.25">
      <c r="C61" s="10"/>
      <c r="D61" s="10"/>
      <c r="E61" s="88"/>
    </row>
    <row r="62" spans="1:6" x14ac:dyDescent="0.25">
      <c r="C62" s="10"/>
      <c r="D62" s="10"/>
      <c r="E62" s="88"/>
    </row>
    <row r="63" spans="1:6" x14ac:dyDescent="0.25">
      <c r="C63" s="10"/>
      <c r="D63" s="10"/>
      <c r="E63" s="88"/>
    </row>
    <row r="64" spans="1:6" x14ac:dyDescent="0.25">
      <c r="C64" s="10"/>
      <c r="D64" s="10"/>
      <c r="E64" s="88"/>
    </row>
    <row r="65" spans="3:5" x14ac:dyDescent="0.25">
      <c r="C65" s="10"/>
      <c r="D65" s="10"/>
      <c r="E65" s="88"/>
    </row>
    <row r="66" spans="3:5" x14ac:dyDescent="0.25">
      <c r="C66" s="10"/>
      <c r="D66" s="10"/>
      <c r="E66" s="88"/>
    </row>
  </sheetData>
  <mergeCells count="2">
    <mergeCell ref="B31:E31"/>
    <mergeCell ref="B41:E41"/>
  </mergeCells>
  <hyperlinks>
    <hyperlink ref="E39" r:id="rId1" display="https://www.mcmaster.com/91099A201"/>
    <hyperlink ref="E5" r:id="rId2"/>
    <hyperlink ref="E6" r:id="rId3"/>
    <hyperlink ref="E4" r:id="rId4"/>
    <hyperlink ref="E7" r:id="rId5"/>
    <hyperlink ref="E3" r:id="rId6"/>
    <hyperlink ref="E12" r:id="rId7"/>
    <hyperlink ref="E15" r:id="rId8"/>
    <hyperlink ref="E32" r:id="rId9"/>
    <hyperlink ref="E42" r:id="rId10"/>
    <hyperlink ref="B2" r:id="rId11"/>
  </hyperlinks>
  <pageMargins left="0.7" right="0.7" top="0.75" bottom="0.75" header="0.3" footer="0.3"/>
  <pageSetup paperSize="17" scale="53" orientation="landscape" horizontalDpi="4294967295" verticalDpi="429496729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D1001726 Binary_In_Chassis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dschaetz</dc:creator>
  <cp:lastModifiedBy>dschaetz</cp:lastModifiedBy>
  <dcterms:created xsi:type="dcterms:W3CDTF">2020-01-10T17:15:37Z</dcterms:created>
  <dcterms:modified xsi:type="dcterms:W3CDTF">2020-01-10T17:16:54Z</dcterms:modified>
</cp:coreProperties>
</file>