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90" windowWidth="19980" windowHeight="11055" activeTab="1"/>
  </bookViews>
  <sheets>
    <sheet name="Helicoil ID qty per part " sheetId="1" r:id="rId1"/>
    <sheet name="dowel pin matrix" sheetId="5" r:id="rId2"/>
  </sheets>
  <calcPr calcId="145621"/>
</workbook>
</file>

<file path=xl/calcChain.xml><?xml version="1.0" encoding="utf-8"?>
<calcChain xmlns="http://schemas.openxmlformats.org/spreadsheetml/2006/main">
  <c r="R4" i="5" l="1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O48" i="1"/>
  <c r="N48" i="1"/>
  <c r="M48" i="1"/>
  <c r="L48" i="1"/>
  <c r="K48" i="1"/>
  <c r="J48" i="1"/>
  <c r="I48" i="1"/>
  <c r="H48" i="1"/>
  <c r="G48" i="1"/>
  <c r="F48" i="1"/>
  <c r="E48" i="1"/>
  <c r="D48" i="1"/>
  <c r="C48" i="1"/>
</calcChain>
</file>

<file path=xl/sharedStrings.xml><?xml version="1.0" encoding="utf-8"?>
<sst xmlns="http://schemas.openxmlformats.org/spreadsheetml/2006/main" count="185" uniqueCount="142">
  <si>
    <t>1/4-20</t>
  </si>
  <si>
    <t>5/16-18</t>
  </si>
  <si>
    <t>3/8-16</t>
  </si>
  <si>
    <t>1/2-13</t>
  </si>
  <si>
    <t>D0900894</t>
  </si>
  <si>
    <t>D0900895</t>
  </si>
  <si>
    <t>5/8-11</t>
  </si>
  <si>
    <t>1185-10EN 1.250</t>
  </si>
  <si>
    <t>1185-8EN 1.000</t>
  </si>
  <si>
    <t>1185-8EN .500</t>
  </si>
  <si>
    <t>1185-6EN .750</t>
  </si>
  <si>
    <t>1185-6EN .562</t>
  </si>
  <si>
    <t>1185-6EN .375</t>
  </si>
  <si>
    <t>1185-5EN .781</t>
  </si>
  <si>
    <t>1185-5EN .625</t>
  </si>
  <si>
    <t>1185-4EN .500</t>
  </si>
  <si>
    <t>1185-4EN .375</t>
  </si>
  <si>
    <t>D0901183</t>
  </si>
  <si>
    <t>AS POSTED</t>
  </si>
  <si>
    <t>PART QTY/SYS</t>
  </si>
  <si>
    <t>D0901499</t>
  </si>
  <si>
    <t>D0901516</t>
  </si>
  <si>
    <t>D0901517</t>
  </si>
  <si>
    <t>D0901518</t>
  </si>
  <si>
    <t>D0901520</t>
  </si>
  <si>
    <t>D0901521</t>
  </si>
  <si>
    <t>D0901522</t>
  </si>
  <si>
    <t>D0901533</t>
  </si>
  <si>
    <t>D0901535</t>
  </si>
  <si>
    <t>D0901536</t>
  </si>
  <si>
    <t>D0901537</t>
  </si>
  <si>
    <t>D0901554</t>
  </si>
  <si>
    <t>D0902134</t>
  </si>
  <si>
    <t>D0902136</t>
  </si>
  <si>
    <t>D0902137</t>
  </si>
  <si>
    <t>D0902155</t>
  </si>
  <si>
    <t>D0902161</t>
  </si>
  <si>
    <t>D0902162</t>
  </si>
  <si>
    <t>D0902251</t>
  </si>
  <si>
    <t>D0902252</t>
  </si>
  <si>
    <t>D0902273</t>
  </si>
  <si>
    <t>D0902274</t>
  </si>
  <si>
    <t>D0902276</t>
  </si>
  <si>
    <t>D0902277</t>
  </si>
  <si>
    <t>D0902278</t>
  </si>
  <si>
    <t>D0902279</t>
  </si>
  <si>
    <t>D0902281</t>
  </si>
  <si>
    <t>D0902310</t>
  </si>
  <si>
    <t>D0902342</t>
  </si>
  <si>
    <t>D0902424</t>
  </si>
  <si>
    <t>D0902426</t>
  </si>
  <si>
    <t>D0902427</t>
  </si>
  <si>
    <t>D0902487</t>
  </si>
  <si>
    <t>D0902488</t>
  </si>
  <si>
    <t>D0902503</t>
  </si>
  <si>
    <t>D1000472</t>
  </si>
  <si>
    <t>D1000908</t>
  </si>
  <si>
    <t>1191-3EN .285</t>
  </si>
  <si>
    <t>10-32</t>
  </si>
  <si>
    <t>8-32</t>
  </si>
  <si>
    <t>2 X DIA</t>
  </si>
  <si>
    <t>2.5 X DIA</t>
  </si>
  <si>
    <t>1.5 X DIA</t>
  </si>
  <si>
    <t>1 X DIA</t>
  </si>
  <si>
    <t>DWG/PART number</t>
  </si>
  <si>
    <t>1185-2EN .328</t>
  </si>
  <si>
    <t>1/8 x 3/8</t>
  </si>
  <si>
    <t>90145A470</t>
  </si>
  <si>
    <t>1/8 X 7/16</t>
  </si>
  <si>
    <t>90145A481</t>
  </si>
  <si>
    <t>90145A882</t>
  </si>
  <si>
    <t>1/8 X 1 1/8</t>
  </si>
  <si>
    <t>1/4 X 5/8</t>
  </si>
  <si>
    <t>90145A539</t>
  </si>
  <si>
    <t>5/16 X 1</t>
  </si>
  <si>
    <t>SIZE</t>
  </si>
  <si>
    <t>P/N</t>
  </si>
  <si>
    <t>90145A583</t>
  </si>
  <si>
    <t>3/8 X 5/8</t>
  </si>
  <si>
    <t>90145A620</t>
  </si>
  <si>
    <t>3/8 X 1</t>
  </si>
  <si>
    <t>90145A624</t>
  </si>
  <si>
    <t>3/8 X 2.5</t>
  </si>
  <si>
    <t>90145A633</t>
  </si>
  <si>
    <t>1/2 X 1.25</t>
  </si>
  <si>
    <t>90145A714</t>
  </si>
  <si>
    <t>1/2 X 3</t>
  </si>
  <si>
    <t>90145A725</t>
  </si>
  <si>
    <t>1/2 X 3.5</t>
  </si>
  <si>
    <t>90145A726</t>
  </si>
  <si>
    <t>1/2 X 4</t>
  </si>
  <si>
    <t>90145A729</t>
  </si>
  <si>
    <t>qty/sys</t>
  </si>
  <si>
    <t>D0901530</t>
  </si>
  <si>
    <t>D0901532</t>
  </si>
  <si>
    <t>D0902696</t>
  </si>
  <si>
    <t>D0902548</t>
  </si>
  <si>
    <t>D0902436</t>
  </si>
  <si>
    <t>1/8 X 1 1/2</t>
  </si>
  <si>
    <t>98380A479</t>
  </si>
  <si>
    <t>D0902435</t>
  </si>
  <si>
    <t>D0902250</t>
  </si>
  <si>
    <t>D1000717 stage 1-2 actuator H</t>
  </si>
  <si>
    <t>D0900310 stage 0-1 actuator H</t>
  </si>
  <si>
    <t>D1000289 stage 0-1 actuator V</t>
  </si>
  <si>
    <t>D1000642 stage 1-2 actuator V</t>
  </si>
  <si>
    <t>common parts exist in assys</t>
  </si>
  <si>
    <t>D0902529 stage 1-2 sensor H</t>
  </si>
  <si>
    <t>D0902534 stage 1-2 sensor V</t>
  </si>
  <si>
    <t>D0901197 stage spring stg 0-1</t>
  </si>
  <si>
    <t>D0902485 stage spring stg 1-2</t>
  </si>
  <si>
    <t>D0902454 blade puller</t>
  </si>
  <si>
    <t>D0902192</t>
  </si>
  <si>
    <t>D0902464 blade pusher</t>
  </si>
  <si>
    <t>Indicates large plates</t>
  </si>
  <si>
    <t>97365A250</t>
  </si>
  <si>
    <t>97365A290</t>
  </si>
  <si>
    <t xml:space="preserve">3/8 X 2 </t>
  </si>
  <si>
    <t>DWG/PART/NUM</t>
  </si>
  <si>
    <t>Oversize dowel pin</t>
  </si>
  <si>
    <t>D0900896 stage 0 assy</t>
  </si>
  <si>
    <t>D0901181 stage 2 assy</t>
  </si>
  <si>
    <t>D0901180 stage 1 assy</t>
  </si>
  <si>
    <t>D0901519</t>
  </si>
  <si>
    <t>5/16-24</t>
  </si>
  <si>
    <t>1191-5EN .625</t>
  </si>
  <si>
    <t>System totals</t>
  </si>
  <si>
    <t>Dowel Pin TOTAL/SYS</t>
  </si>
  <si>
    <t>D1000584 Small Actuator</t>
  </si>
  <si>
    <t>D0902749 Large Actuator</t>
  </si>
  <si>
    <t>D0901531</t>
  </si>
  <si>
    <t>HELICIOL SIZE AND P/N ALL MATERIAL NITRONIC 60 AS NOTED: See drawings and E1000402 instructions, Helicoils to be applied from surface helicoil is identified on.All inclusive list,  Actuator parts also included in list</t>
  </si>
  <si>
    <t>indicates purchased actuators use special step pins.</t>
  </si>
  <si>
    <t>1/2 X 1.75</t>
  </si>
  <si>
    <t>threaded</t>
  </si>
  <si>
    <t>97365A360</t>
  </si>
  <si>
    <t>D0902249</t>
  </si>
  <si>
    <t>Dowel Pin size and P/N, qty/part See Procedure for Dowel installation instructions, All inclusive list Actuator parts also included in list</t>
  </si>
  <si>
    <t>D1100564</t>
  </si>
  <si>
    <t>D0902283</t>
  </si>
  <si>
    <t>Rev v10</t>
  </si>
  <si>
    <t>REV-v10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</si>
</sst>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8" borderId="0" applyNumberFormat="0" applyBorder="0" applyAlignment="0" applyProtection="0"/>
  </cellStyleXfs>
  <cellXfs count="80">
    <xf numFmtId="0" fontId="0" fillId="0" borderId="0" xfId="0"/>
    <xf numFmtId="0" fontId="0" fillId="0" borderId="0" xfId="0" applyAlignme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3" borderId="0" xfId="0" applyFill="1"/>
    <xf numFmtId="0" fontId="0" fillId="3" borderId="2" xfId="0" applyFill="1" applyBorder="1" applyAlignment="1"/>
    <xf numFmtId="0" fontId="0" fillId="0" borderId="2" xfId="0" applyBorder="1" applyAlignment="1"/>
    <xf numFmtId="0" fontId="0" fillId="4" borderId="2" xfId="0" applyFill="1" applyBorder="1"/>
    <xf numFmtId="49" fontId="0" fillId="0" borderId="2" xfId="0" applyNumberForma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0" borderId="3" xfId="0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4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3" xfId="0" applyBorder="1"/>
    <xf numFmtId="0" fontId="0" fillId="2" borderId="5" xfId="0" applyFill="1" applyBorder="1"/>
    <xf numFmtId="0" fontId="0" fillId="2" borderId="6" xfId="0" applyFill="1" applyBorder="1"/>
    <xf numFmtId="0" fontId="0" fillId="0" borderId="3" xfId="0" applyFill="1" applyBorder="1"/>
    <xf numFmtId="0" fontId="0" fillId="0" borderId="5" xfId="0" applyFill="1" applyBorder="1"/>
    <xf numFmtId="0" fontId="0" fillId="0" borderId="6" xfId="0" applyFill="1" applyBorder="1"/>
    <xf numFmtId="0" fontId="0" fillId="5" borderId="5" xfId="0" applyFill="1" applyBorder="1"/>
    <xf numFmtId="0" fontId="0" fillId="3" borderId="5" xfId="0" applyFill="1" applyBorder="1"/>
    <xf numFmtId="0" fontId="0" fillId="0" borderId="2" xfId="0" applyBorder="1" applyAlignment="1">
      <alignment horizontal="center"/>
    </xf>
    <xf numFmtId="49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/>
    <xf numFmtId="0" fontId="0" fillId="3" borderId="7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6" borderId="0" xfId="0" applyFill="1"/>
    <xf numFmtId="49" fontId="0" fillId="0" borderId="2" xfId="0" applyNumberFormat="1" applyBorder="1"/>
    <xf numFmtId="0" fontId="0" fillId="6" borderId="2" xfId="0" applyFill="1" applyBorder="1" applyAlignment="1">
      <alignment horizontal="center"/>
    </xf>
    <xf numFmtId="0" fontId="0" fillId="7" borderId="2" xfId="0" applyFill="1" applyBorder="1"/>
    <xf numFmtId="0" fontId="0" fillId="7" borderId="2" xfId="0" applyFill="1" applyBorder="1" applyAlignment="1">
      <alignment horizontal="center"/>
    </xf>
    <xf numFmtId="0" fontId="0" fillId="7" borderId="0" xfId="0" applyFill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7" borderId="0" xfId="1" applyFill="1"/>
    <xf numFmtId="0" fontId="0" fillId="4" borderId="1" xfId="0" applyFill="1" applyBorder="1" applyAlignment="1">
      <alignment horizontal="center" textRotation="90"/>
    </xf>
    <xf numFmtId="0" fontId="0" fillId="6" borderId="2" xfId="0" applyFill="1" applyBorder="1"/>
    <xf numFmtId="0" fontId="0" fillId="6" borderId="2" xfId="0" applyFont="1" applyFill="1" applyBorder="1"/>
    <xf numFmtId="0" fontId="2" fillId="7" borderId="2" xfId="1" applyFont="1" applyFill="1" applyBorder="1"/>
    <xf numFmtId="0" fontId="2" fillId="7" borderId="2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2" xfId="0" applyFont="1" applyFill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/>
    </xf>
    <xf numFmtId="0" fontId="0" fillId="0" borderId="12" xfId="0" applyFill="1" applyBorder="1"/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16" xfId="0" applyFill="1" applyBorder="1"/>
    <xf numFmtId="0" fontId="0" fillId="5" borderId="8" xfId="0" applyFill="1" applyBorder="1"/>
    <xf numFmtId="0" fontId="0" fillId="5" borderId="17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49" fontId="0" fillId="0" borderId="2" xfId="0" applyNumberForma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3" borderId="2" xfId="0" applyFont="1" applyFill="1" applyBorder="1"/>
    <xf numFmtId="0" fontId="0" fillId="3" borderId="2" xfId="0" applyFont="1" applyFill="1" applyBorder="1" applyAlignment="1">
      <alignment horizontal="center"/>
    </xf>
    <xf numFmtId="0" fontId="0" fillId="3" borderId="0" xfId="0" applyFont="1" applyFill="1"/>
    <xf numFmtId="0" fontId="0" fillId="3" borderId="2" xfId="0" applyFill="1" applyBorder="1"/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160020</xdr:rowOff>
    </xdr:from>
    <xdr:ext cx="184731" cy="264560"/>
    <xdr:sp macro="" textlink="">
      <xdr:nvSpPr>
        <xdr:cNvPr id="2" name="TextBox 1"/>
        <xdr:cNvSpPr txBox="1"/>
      </xdr:nvSpPr>
      <xdr:spPr>
        <a:xfrm>
          <a:off x="304038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0</xdr:row>
      <xdr:rowOff>160020</xdr:rowOff>
    </xdr:from>
    <xdr:ext cx="184731" cy="264560"/>
    <xdr:sp macro="" textlink="">
      <xdr:nvSpPr>
        <xdr:cNvPr id="3" name="TextBox 2"/>
        <xdr:cNvSpPr txBox="1"/>
      </xdr:nvSpPr>
      <xdr:spPr>
        <a:xfrm>
          <a:off x="304038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220980</xdr:colOff>
      <xdr:row>0</xdr:row>
      <xdr:rowOff>160020</xdr:rowOff>
    </xdr:from>
    <xdr:ext cx="184731" cy="264560"/>
    <xdr:sp macro="" textlink="">
      <xdr:nvSpPr>
        <xdr:cNvPr id="4" name="TextBox 3"/>
        <xdr:cNvSpPr txBox="1"/>
      </xdr:nvSpPr>
      <xdr:spPr>
        <a:xfrm>
          <a:off x="304038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12</xdr:col>
      <xdr:colOff>0</xdr:colOff>
      <xdr:row>0</xdr:row>
      <xdr:rowOff>160020</xdr:rowOff>
    </xdr:from>
    <xdr:ext cx="184731" cy="264560"/>
    <xdr:sp macro="" textlink="">
      <xdr:nvSpPr>
        <xdr:cNvPr id="5" name="TextBox 4"/>
        <xdr:cNvSpPr txBox="1"/>
      </xdr:nvSpPr>
      <xdr:spPr>
        <a:xfrm>
          <a:off x="304038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0</xdr:colOff>
      <xdr:row>0</xdr:row>
      <xdr:rowOff>160020</xdr:rowOff>
    </xdr:from>
    <xdr:ext cx="184731" cy="264560"/>
    <xdr:sp macro="" textlink="">
      <xdr:nvSpPr>
        <xdr:cNvPr id="6" name="TextBox 5"/>
        <xdr:cNvSpPr txBox="1"/>
      </xdr:nvSpPr>
      <xdr:spPr>
        <a:xfrm>
          <a:off x="304038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220980</xdr:colOff>
      <xdr:row>0</xdr:row>
      <xdr:rowOff>160020</xdr:rowOff>
    </xdr:from>
    <xdr:ext cx="184731" cy="264560"/>
    <xdr:sp macro="" textlink="">
      <xdr:nvSpPr>
        <xdr:cNvPr id="2" name="TextBox 1"/>
        <xdr:cNvSpPr txBox="1"/>
      </xdr:nvSpPr>
      <xdr:spPr>
        <a:xfrm>
          <a:off x="335280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0</xdr:row>
      <xdr:rowOff>160020</xdr:rowOff>
    </xdr:from>
    <xdr:ext cx="184731" cy="264560"/>
    <xdr:sp macro="" textlink="">
      <xdr:nvSpPr>
        <xdr:cNvPr id="3" name="TextBox 2"/>
        <xdr:cNvSpPr txBox="1"/>
      </xdr:nvSpPr>
      <xdr:spPr>
        <a:xfrm>
          <a:off x="718566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220980</xdr:colOff>
      <xdr:row>0</xdr:row>
      <xdr:rowOff>160020</xdr:rowOff>
    </xdr:from>
    <xdr:ext cx="184731" cy="264560"/>
    <xdr:sp macro="" textlink="">
      <xdr:nvSpPr>
        <xdr:cNvPr id="4" name="TextBox 3"/>
        <xdr:cNvSpPr txBox="1"/>
      </xdr:nvSpPr>
      <xdr:spPr>
        <a:xfrm>
          <a:off x="842010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0</xdr:colOff>
      <xdr:row>0</xdr:row>
      <xdr:rowOff>160020</xdr:rowOff>
    </xdr:from>
    <xdr:ext cx="184731" cy="264560"/>
    <xdr:sp macro="" textlink="">
      <xdr:nvSpPr>
        <xdr:cNvPr id="5" name="TextBox 4"/>
        <xdr:cNvSpPr txBox="1"/>
      </xdr:nvSpPr>
      <xdr:spPr>
        <a:xfrm>
          <a:off x="1247394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0</xdr:colOff>
      <xdr:row>0</xdr:row>
      <xdr:rowOff>160020</xdr:rowOff>
    </xdr:from>
    <xdr:ext cx="184731" cy="264560"/>
    <xdr:sp macro="" textlink="">
      <xdr:nvSpPr>
        <xdr:cNvPr id="6" name="TextBox 5"/>
        <xdr:cNvSpPr txBox="1"/>
      </xdr:nvSpPr>
      <xdr:spPr>
        <a:xfrm>
          <a:off x="1529334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zoomScale="75" zoomScaleNormal="75" workbookViewId="0"/>
  </sheetViews>
  <sheetFormatPr defaultRowHeight="15" x14ac:dyDescent="0.25"/>
  <cols>
    <col min="1" max="1" width="17.7109375" customWidth="1"/>
    <col min="2" max="2" width="13.28515625" customWidth="1"/>
    <col min="3" max="15" width="14.7109375" customWidth="1"/>
  </cols>
  <sheetData>
    <row r="1" spans="1:15" s="1" customFormat="1" ht="52.9" customHeight="1" x14ac:dyDescent="0.4">
      <c r="A1" s="52" t="s">
        <v>140</v>
      </c>
      <c r="C1" s="68" t="s">
        <v>131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x14ac:dyDescent="0.25">
      <c r="A2" s="6"/>
      <c r="B2" s="6"/>
      <c r="C2" s="66" t="s">
        <v>59</v>
      </c>
      <c r="D2" s="44" t="s">
        <v>58</v>
      </c>
      <c r="E2" s="69" t="s">
        <v>0</v>
      </c>
      <c r="F2" s="69"/>
      <c r="G2" s="69" t="s">
        <v>1</v>
      </c>
      <c r="H2" s="69"/>
      <c r="I2" s="44" t="s">
        <v>124</v>
      </c>
      <c r="J2" s="69" t="s">
        <v>2</v>
      </c>
      <c r="K2" s="69"/>
      <c r="L2" s="69"/>
      <c r="M2" s="69" t="s">
        <v>3</v>
      </c>
      <c r="N2" s="69"/>
      <c r="O2" s="39" t="s">
        <v>6</v>
      </c>
    </row>
    <row r="3" spans="1:15" x14ac:dyDescent="0.25">
      <c r="A3" s="6"/>
      <c r="B3" s="6"/>
      <c r="C3" s="44" t="s">
        <v>60</v>
      </c>
      <c r="D3" s="44" t="s">
        <v>62</v>
      </c>
      <c r="E3" s="44" t="s">
        <v>62</v>
      </c>
      <c r="F3" s="44" t="s">
        <v>60</v>
      </c>
      <c r="G3" s="44" t="s">
        <v>60</v>
      </c>
      <c r="H3" s="44" t="s">
        <v>61</v>
      </c>
      <c r="I3" s="44" t="s">
        <v>60</v>
      </c>
      <c r="J3" s="44" t="s">
        <v>63</v>
      </c>
      <c r="K3" s="44" t="s">
        <v>62</v>
      </c>
      <c r="L3" s="44" t="s">
        <v>60</v>
      </c>
      <c r="M3" s="44" t="s">
        <v>63</v>
      </c>
      <c r="N3" s="44" t="s">
        <v>60</v>
      </c>
      <c r="O3" s="44" t="s">
        <v>60</v>
      </c>
    </row>
    <row r="4" spans="1:15" x14ac:dyDescent="0.25">
      <c r="A4" s="6" t="s">
        <v>18</v>
      </c>
      <c r="B4" s="6"/>
      <c r="C4" s="6" t="s">
        <v>65</v>
      </c>
      <c r="D4" s="6" t="s">
        <v>57</v>
      </c>
      <c r="E4" s="6" t="s">
        <v>16</v>
      </c>
      <c r="F4" s="6" t="s">
        <v>15</v>
      </c>
      <c r="G4" s="6" t="s">
        <v>14</v>
      </c>
      <c r="H4" s="6" t="s">
        <v>13</v>
      </c>
      <c r="I4" s="6" t="s">
        <v>125</v>
      </c>
      <c r="J4" s="6" t="s">
        <v>12</v>
      </c>
      <c r="K4" s="6" t="s">
        <v>11</v>
      </c>
      <c r="L4" s="6" t="s">
        <v>10</v>
      </c>
      <c r="M4" s="6" t="s">
        <v>9</v>
      </c>
      <c r="N4" s="6" t="s">
        <v>8</v>
      </c>
      <c r="O4" s="6" t="s">
        <v>7</v>
      </c>
    </row>
    <row r="5" spans="1:15" x14ac:dyDescent="0.25">
      <c r="A5" s="6" t="s">
        <v>118</v>
      </c>
      <c r="B5" s="6" t="s">
        <v>19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x14ac:dyDescent="0.25">
      <c r="A6" s="6" t="s">
        <v>4</v>
      </c>
      <c r="B6" s="45">
        <v>1</v>
      </c>
      <c r="C6" s="45"/>
      <c r="D6" s="45"/>
      <c r="E6" s="45"/>
      <c r="F6" s="45">
        <v>12</v>
      </c>
      <c r="G6" s="45"/>
      <c r="H6" s="45"/>
      <c r="I6" s="45"/>
      <c r="J6" s="45"/>
      <c r="K6" s="45"/>
      <c r="L6" s="45">
        <v>309</v>
      </c>
      <c r="M6" s="45"/>
      <c r="N6" s="45"/>
      <c r="O6" s="45"/>
    </row>
    <row r="7" spans="1:15" s="38" customFormat="1" x14ac:dyDescent="0.25">
      <c r="A7" s="48" t="s">
        <v>5</v>
      </c>
      <c r="B7" s="40">
        <v>1</v>
      </c>
      <c r="C7" s="40"/>
      <c r="D7" s="40"/>
      <c r="E7" s="40"/>
      <c r="F7" s="40">
        <v>15</v>
      </c>
      <c r="G7" s="40"/>
      <c r="H7" s="40"/>
      <c r="I7" s="40"/>
      <c r="J7" s="40"/>
      <c r="K7" s="40"/>
      <c r="L7" s="40">
        <v>54</v>
      </c>
      <c r="M7" s="40"/>
      <c r="N7" s="40"/>
      <c r="O7" s="40">
        <v>12</v>
      </c>
    </row>
    <row r="8" spans="1:15" x14ac:dyDescent="0.25">
      <c r="A8" s="6" t="s">
        <v>17</v>
      </c>
      <c r="B8" s="45">
        <v>3</v>
      </c>
      <c r="C8" s="45"/>
      <c r="D8" s="45"/>
      <c r="E8" s="45"/>
      <c r="F8" s="45">
        <v>4</v>
      </c>
      <c r="G8" s="45"/>
      <c r="H8" s="45"/>
      <c r="I8" s="45"/>
      <c r="J8" s="45"/>
      <c r="K8" s="45"/>
      <c r="L8" s="45">
        <v>4</v>
      </c>
      <c r="M8" s="45"/>
      <c r="N8" s="45"/>
      <c r="O8" s="45"/>
    </row>
    <row r="9" spans="1:15" s="38" customFormat="1" x14ac:dyDescent="0.25">
      <c r="A9" s="48" t="s">
        <v>20</v>
      </c>
      <c r="B9" s="40">
        <v>3</v>
      </c>
      <c r="C9" s="40"/>
      <c r="D9" s="40"/>
      <c r="E9" s="40"/>
      <c r="F9" s="40">
        <v>4</v>
      </c>
      <c r="G9" s="40"/>
      <c r="H9" s="40"/>
      <c r="I9" s="40"/>
      <c r="J9" s="40"/>
      <c r="K9" s="40"/>
      <c r="L9" s="40"/>
      <c r="M9" s="40"/>
      <c r="N9" s="40">
        <v>1</v>
      </c>
      <c r="O9" s="40"/>
    </row>
    <row r="10" spans="1:15" x14ac:dyDescent="0.25">
      <c r="A10" s="6" t="s">
        <v>21</v>
      </c>
      <c r="B10" s="45">
        <v>1</v>
      </c>
      <c r="C10" s="45"/>
      <c r="D10" s="45"/>
      <c r="E10" s="45"/>
      <c r="F10" s="45">
        <v>18</v>
      </c>
      <c r="G10" s="45"/>
      <c r="H10" s="45"/>
      <c r="I10" s="45"/>
      <c r="J10" s="45"/>
      <c r="K10" s="45"/>
      <c r="L10" s="45">
        <v>3244</v>
      </c>
      <c r="M10" s="45"/>
      <c r="N10" s="45"/>
      <c r="O10" s="45"/>
    </row>
    <row r="11" spans="1:15" s="38" customFormat="1" x14ac:dyDescent="0.25">
      <c r="A11" s="48" t="s">
        <v>22</v>
      </c>
      <c r="B11" s="40">
        <v>1</v>
      </c>
      <c r="C11" s="40"/>
      <c r="D11" s="40"/>
      <c r="E11" s="40"/>
      <c r="F11" s="40"/>
      <c r="G11" s="40"/>
      <c r="H11" s="40"/>
      <c r="I11" s="40"/>
      <c r="J11" s="40"/>
      <c r="K11" s="40"/>
      <c r="L11" s="40">
        <v>36</v>
      </c>
      <c r="M11" s="40"/>
      <c r="N11" s="40"/>
      <c r="O11" s="40"/>
    </row>
    <row r="12" spans="1:15" x14ac:dyDescent="0.25">
      <c r="A12" s="6" t="s">
        <v>123</v>
      </c>
      <c r="B12" s="45">
        <v>1</v>
      </c>
      <c r="C12" s="45"/>
      <c r="D12" s="45"/>
      <c r="E12" s="45"/>
      <c r="F12" s="45">
        <v>24</v>
      </c>
      <c r="G12" s="45"/>
      <c r="H12" s="45"/>
      <c r="I12" s="45">
        <v>18</v>
      </c>
      <c r="J12" s="45">
        <v>448</v>
      </c>
      <c r="K12" s="45"/>
      <c r="L12" s="45"/>
      <c r="M12" s="45"/>
      <c r="N12" s="45"/>
      <c r="O12" s="45"/>
    </row>
    <row r="13" spans="1:15" s="38" customFormat="1" x14ac:dyDescent="0.25">
      <c r="A13" s="48" t="s">
        <v>24</v>
      </c>
      <c r="B13" s="40">
        <v>3</v>
      </c>
      <c r="C13" s="40"/>
      <c r="D13" s="40"/>
      <c r="E13" s="40"/>
      <c r="F13" s="40">
        <v>9</v>
      </c>
      <c r="G13" s="40"/>
      <c r="H13" s="40"/>
      <c r="I13" s="40"/>
      <c r="J13" s="40"/>
      <c r="K13" s="40"/>
      <c r="L13" s="40">
        <v>15</v>
      </c>
      <c r="M13" s="40"/>
      <c r="N13" s="40"/>
      <c r="O13" s="40"/>
    </row>
    <row r="14" spans="1:15" x14ac:dyDescent="0.25">
      <c r="A14" s="6" t="s">
        <v>25</v>
      </c>
      <c r="B14" s="45">
        <v>3</v>
      </c>
      <c r="C14" s="45"/>
      <c r="D14" s="45"/>
      <c r="E14" s="45"/>
      <c r="F14" s="45">
        <v>2</v>
      </c>
      <c r="G14" s="45"/>
      <c r="H14" s="45"/>
      <c r="I14" s="45"/>
      <c r="J14" s="45">
        <v>2</v>
      </c>
      <c r="K14" s="45"/>
      <c r="L14" s="45">
        <v>2</v>
      </c>
      <c r="M14" s="45"/>
      <c r="N14" s="45"/>
      <c r="O14" s="45"/>
    </row>
    <row r="15" spans="1:15" s="38" customFormat="1" x14ac:dyDescent="0.25">
      <c r="A15" s="48" t="s">
        <v>26</v>
      </c>
      <c r="B15" s="40">
        <v>3</v>
      </c>
      <c r="C15" s="40"/>
      <c r="D15" s="40"/>
      <c r="E15" s="40"/>
      <c r="F15" s="40"/>
      <c r="G15" s="40"/>
      <c r="H15" s="40"/>
      <c r="I15" s="40"/>
      <c r="J15" s="40">
        <v>2</v>
      </c>
      <c r="K15" s="40"/>
      <c r="L15" s="40"/>
      <c r="M15" s="40"/>
      <c r="N15" s="40"/>
      <c r="O15" s="40"/>
    </row>
    <row r="16" spans="1:15" x14ac:dyDescent="0.25">
      <c r="A16" s="6" t="s">
        <v>27</v>
      </c>
      <c r="B16" s="45">
        <v>3</v>
      </c>
      <c r="C16" s="45"/>
      <c r="D16" s="45"/>
      <c r="E16" s="45"/>
      <c r="F16" s="45"/>
      <c r="G16" s="45"/>
      <c r="H16" s="45"/>
      <c r="I16" s="45"/>
      <c r="J16" s="45">
        <v>8</v>
      </c>
      <c r="K16" s="45"/>
      <c r="L16" s="45"/>
      <c r="M16" s="45"/>
      <c r="N16" s="45"/>
      <c r="O16" s="45"/>
    </row>
    <row r="17" spans="1:15" s="38" customFormat="1" x14ac:dyDescent="0.25">
      <c r="A17" s="48" t="s">
        <v>28</v>
      </c>
      <c r="B17" s="40">
        <v>3</v>
      </c>
      <c r="C17" s="40"/>
      <c r="D17" s="40"/>
      <c r="E17" s="40"/>
      <c r="F17" s="40"/>
      <c r="G17" s="40"/>
      <c r="H17" s="40"/>
      <c r="I17" s="40"/>
      <c r="J17" s="40"/>
      <c r="K17" s="40"/>
      <c r="L17" s="40">
        <v>6</v>
      </c>
      <c r="M17" s="40"/>
      <c r="N17" s="40"/>
      <c r="O17" s="40"/>
    </row>
    <row r="18" spans="1:15" x14ac:dyDescent="0.25">
      <c r="A18" s="6" t="s">
        <v>29</v>
      </c>
      <c r="B18" s="45">
        <v>3</v>
      </c>
      <c r="C18" s="45"/>
      <c r="D18" s="45"/>
      <c r="E18" s="45"/>
      <c r="F18" s="45"/>
      <c r="G18" s="45"/>
      <c r="H18" s="45"/>
      <c r="I18" s="45"/>
      <c r="J18" s="45"/>
      <c r="K18" s="45"/>
      <c r="L18" s="45">
        <v>9</v>
      </c>
      <c r="M18" s="45"/>
      <c r="N18" s="45"/>
      <c r="O18" s="45"/>
    </row>
    <row r="19" spans="1:15" s="38" customFormat="1" x14ac:dyDescent="0.25">
      <c r="A19" s="48" t="s">
        <v>30</v>
      </c>
      <c r="B19" s="40">
        <v>6</v>
      </c>
      <c r="C19" s="40"/>
      <c r="D19" s="40"/>
      <c r="E19" s="40"/>
      <c r="F19" s="40"/>
      <c r="G19" s="40"/>
      <c r="H19" s="40"/>
      <c r="I19" s="40"/>
      <c r="J19" s="40"/>
      <c r="K19" s="40">
        <v>4</v>
      </c>
      <c r="L19" s="40">
        <v>3</v>
      </c>
      <c r="M19" s="40"/>
      <c r="N19" s="40"/>
      <c r="O19" s="40"/>
    </row>
    <row r="20" spans="1:15" x14ac:dyDescent="0.25">
      <c r="A20" s="6" t="s">
        <v>31</v>
      </c>
      <c r="B20" s="45">
        <v>3</v>
      </c>
      <c r="C20" s="45"/>
      <c r="D20" s="45"/>
      <c r="E20" s="45"/>
      <c r="F20" s="45"/>
      <c r="G20" s="45"/>
      <c r="H20" s="45"/>
      <c r="I20" s="45"/>
      <c r="J20" s="45">
        <v>1</v>
      </c>
      <c r="K20" s="45"/>
      <c r="L20" s="45">
        <v>4</v>
      </c>
      <c r="M20" s="45"/>
      <c r="N20" s="45"/>
      <c r="O20" s="45"/>
    </row>
    <row r="21" spans="1:15" s="38" customFormat="1" x14ac:dyDescent="0.25">
      <c r="A21" s="48" t="s">
        <v>32</v>
      </c>
      <c r="B21" s="40">
        <v>3</v>
      </c>
      <c r="C21" s="40"/>
      <c r="D21" s="40"/>
      <c r="E21" s="40">
        <v>2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5" x14ac:dyDescent="0.25">
      <c r="A22" s="6" t="s">
        <v>33</v>
      </c>
      <c r="B22" s="45">
        <v>3</v>
      </c>
      <c r="C22" s="45">
        <v>2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</row>
    <row r="23" spans="1:15" s="38" customFormat="1" x14ac:dyDescent="0.25">
      <c r="A23" s="48" t="s">
        <v>34</v>
      </c>
      <c r="B23" s="40">
        <v>3</v>
      </c>
      <c r="C23" s="40">
        <v>2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</row>
    <row r="24" spans="1:15" x14ac:dyDescent="0.25">
      <c r="A24" s="6" t="s">
        <v>35</v>
      </c>
      <c r="B24" s="45">
        <v>6</v>
      </c>
      <c r="C24" s="45"/>
      <c r="D24" s="45"/>
      <c r="E24" s="45">
        <v>2</v>
      </c>
      <c r="F24" s="45"/>
      <c r="G24" s="45"/>
      <c r="H24" s="45"/>
      <c r="I24" s="45"/>
      <c r="J24" s="45"/>
      <c r="K24" s="45"/>
      <c r="L24" s="45"/>
      <c r="M24" s="45">
        <v>1</v>
      </c>
      <c r="N24" s="45"/>
      <c r="O24" s="45"/>
    </row>
    <row r="25" spans="1:15" s="38" customFormat="1" x14ac:dyDescent="0.25">
      <c r="A25" s="48" t="s">
        <v>36</v>
      </c>
      <c r="B25" s="40">
        <v>3</v>
      </c>
      <c r="C25" s="40"/>
      <c r="D25" s="40"/>
      <c r="E25" s="40">
        <v>3</v>
      </c>
      <c r="F25" s="40"/>
      <c r="G25" s="40"/>
      <c r="H25" s="40"/>
      <c r="I25" s="40"/>
      <c r="J25" s="40"/>
      <c r="K25" s="40"/>
      <c r="L25" s="40"/>
      <c r="M25" s="40"/>
      <c r="N25" s="40"/>
      <c r="O25" s="40"/>
    </row>
    <row r="26" spans="1:15" x14ac:dyDescent="0.25">
      <c r="A26" s="6" t="s">
        <v>37</v>
      </c>
      <c r="B26" s="45">
        <v>3</v>
      </c>
      <c r="C26" s="45"/>
      <c r="D26" s="45"/>
      <c r="E26" s="45">
        <v>2</v>
      </c>
      <c r="F26" s="45"/>
      <c r="G26" s="45"/>
      <c r="H26" s="45"/>
      <c r="I26" s="45"/>
      <c r="J26" s="45"/>
      <c r="K26" s="45"/>
      <c r="L26" s="45"/>
      <c r="M26" s="45"/>
      <c r="N26" s="45"/>
      <c r="O26" s="45"/>
    </row>
    <row r="27" spans="1:15" s="38" customFormat="1" x14ac:dyDescent="0.25">
      <c r="A27" s="48" t="s">
        <v>38</v>
      </c>
      <c r="B27" s="40">
        <v>3</v>
      </c>
      <c r="C27" s="40"/>
      <c r="D27" s="40"/>
      <c r="E27" s="40"/>
      <c r="F27" s="40">
        <v>1</v>
      </c>
      <c r="G27" s="40"/>
      <c r="H27" s="40"/>
      <c r="I27" s="40"/>
      <c r="J27" s="40"/>
      <c r="K27" s="40"/>
      <c r="L27" s="40"/>
      <c r="M27" s="40"/>
      <c r="N27" s="40"/>
      <c r="O27" s="40"/>
    </row>
    <row r="28" spans="1:15" x14ac:dyDescent="0.25">
      <c r="A28" s="6" t="s">
        <v>39</v>
      </c>
      <c r="B28" s="45">
        <v>3</v>
      </c>
      <c r="C28" s="45"/>
      <c r="D28" s="45"/>
      <c r="E28" s="45"/>
      <c r="F28" s="45">
        <v>1</v>
      </c>
      <c r="G28" s="45"/>
      <c r="H28" s="45"/>
      <c r="I28" s="45"/>
      <c r="J28" s="45"/>
      <c r="K28" s="45"/>
      <c r="L28" s="45"/>
      <c r="M28" s="45"/>
      <c r="N28" s="45"/>
      <c r="O28" s="45"/>
    </row>
    <row r="29" spans="1:15" s="38" customFormat="1" x14ac:dyDescent="0.25">
      <c r="A29" s="48" t="s">
        <v>40</v>
      </c>
      <c r="B29" s="40">
        <v>1</v>
      </c>
      <c r="C29" s="40"/>
      <c r="D29" s="40"/>
      <c r="E29" s="40"/>
      <c r="F29" s="40">
        <v>6</v>
      </c>
      <c r="G29" s="40"/>
      <c r="H29" s="40"/>
      <c r="I29" s="40"/>
      <c r="J29" s="40"/>
      <c r="K29" s="40"/>
      <c r="L29" s="40">
        <v>24</v>
      </c>
      <c r="M29" s="40"/>
      <c r="N29" s="40"/>
      <c r="O29" s="40"/>
    </row>
    <row r="30" spans="1:15" x14ac:dyDescent="0.25">
      <c r="A30" s="6" t="s">
        <v>41</v>
      </c>
      <c r="B30" s="45">
        <v>3</v>
      </c>
      <c r="C30" s="45"/>
      <c r="D30" s="45"/>
      <c r="E30" s="45"/>
      <c r="F30" s="45"/>
      <c r="G30" s="45"/>
      <c r="H30" s="45"/>
      <c r="I30" s="45"/>
      <c r="J30" s="45"/>
      <c r="K30" s="45">
        <v>6</v>
      </c>
      <c r="L30" s="45">
        <v>5</v>
      </c>
      <c r="M30" s="45"/>
      <c r="N30" s="45"/>
      <c r="O30" s="45"/>
    </row>
    <row r="31" spans="1:15" s="38" customFormat="1" x14ac:dyDescent="0.25">
      <c r="A31" s="48" t="s">
        <v>42</v>
      </c>
      <c r="B31" s="40">
        <v>3</v>
      </c>
      <c r="C31" s="40"/>
      <c r="D31" s="40"/>
      <c r="E31" s="40"/>
      <c r="F31" s="40"/>
      <c r="G31" s="40"/>
      <c r="H31" s="40"/>
      <c r="I31" s="40"/>
      <c r="J31" s="40"/>
      <c r="K31" s="40"/>
      <c r="L31" s="40">
        <v>4</v>
      </c>
      <c r="M31" s="40"/>
      <c r="N31" s="40"/>
      <c r="O31" s="40"/>
    </row>
    <row r="32" spans="1:15" x14ac:dyDescent="0.25">
      <c r="A32" s="6" t="s">
        <v>43</v>
      </c>
      <c r="B32" s="45">
        <v>3</v>
      </c>
      <c r="C32" s="45"/>
      <c r="D32" s="45"/>
      <c r="E32" s="45"/>
      <c r="F32" s="45"/>
      <c r="G32" s="45"/>
      <c r="H32" s="45">
        <v>6</v>
      </c>
      <c r="I32" s="45"/>
      <c r="J32" s="45"/>
      <c r="K32" s="45"/>
      <c r="L32" s="45"/>
      <c r="M32" s="45"/>
      <c r="N32" s="45"/>
      <c r="O32" s="45"/>
    </row>
    <row r="33" spans="1:15" s="38" customFormat="1" x14ac:dyDescent="0.25">
      <c r="A33" s="48" t="s">
        <v>44</v>
      </c>
      <c r="B33" s="40">
        <v>3</v>
      </c>
      <c r="C33" s="40"/>
      <c r="D33" s="40"/>
      <c r="E33" s="40"/>
      <c r="F33" s="40">
        <v>10</v>
      </c>
      <c r="G33" s="40"/>
      <c r="H33" s="40"/>
      <c r="I33" s="40"/>
      <c r="J33" s="40"/>
      <c r="K33" s="40"/>
      <c r="L33" s="40">
        <v>9</v>
      </c>
      <c r="M33" s="40"/>
      <c r="N33" s="40"/>
      <c r="O33" s="40"/>
    </row>
    <row r="34" spans="1:15" x14ac:dyDescent="0.25">
      <c r="A34" s="6" t="s">
        <v>45</v>
      </c>
      <c r="B34" s="45">
        <v>1</v>
      </c>
      <c r="C34" s="45"/>
      <c r="D34" s="45"/>
      <c r="E34" s="45"/>
      <c r="F34" s="45">
        <v>21</v>
      </c>
      <c r="G34" s="45"/>
      <c r="H34" s="45"/>
      <c r="I34" s="45"/>
      <c r="J34" s="45"/>
      <c r="K34" s="45"/>
      <c r="L34" s="45">
        <v>42</v>
      </c>
      <c r="M34" s="45"/>
      <c r="N34" s="45"/>
      <c r="O34" s="45"/>
    </row>
    <row r="35" spans="1:15" s="38" customFormat="1" x14ac:dyDescent="0.25">
      <c r="A35" s="48" t="s">
        <v>46</v>
      </c>
      <c r="B35" s="40">
        <v>3</v>
      </c>
      <c r="C35" s="40"/>
      <c r="D35" s="40"/>
      <c r="E35" s="40"/>
      <c r="F35" s="40">
        <v>4</v>
      </c>
      <c r="G35" s="40"/>
      <c r="H35" s="40"/>
      <c r="I35" s="40"/>
      <c r="J35" s="40"/>
      <c r="K35" s="40"/>
      <c r="L35" s="40">
        <v>19</v>
      </c>
      <c r="M35" s="40"/>
      <c r="N35" s="40"/>
      <c r="O35" s="40"/>
    </row>
    <row r="36" spans="1:15" x14ac:dyDescent="0.25">
      <c r="A36" s="77" t="s">
        <v>139</v>
      </c>
      <c r="B36" s="78">
        <v>3</v>
      </c>
      <c r="C36" s="6"/>
      <c r="D36" s="6"/>
      <c r="E36" s="6"/>
      <c r="F36" s="6"/>
      <c r="G36" s="6"/>
      <c r="H36" s="6"/>
      <c r="I36" s="6"/>
      <c r="J36" s="6"/>
      <c r="K36" s="6"/>
      <c r="L36" s="79">
        <v>1</v>
      </c>
      <c r="M36" s="6"/>
      <c r="N36" s="6"/>
      <c r="O36" s="6"/>
    </row>
    <row r="37" spans="1:15" s="38" customFormat="1" x14ac:dyDescent="0.25">
      <c r="A37" s="48" t="s">
        <v>47</v>
      </c>
      <c r="B37" s="40">
        <v>6</v>
      </c>
      <c r="C37" s="40"/>
      <c r="D37" s="40"/>
      <c r="E37" s="40">
        <v>3</v>
      </c>
      <c r="F37" s="40"/>
      <c r="G37" s="40">
        <v>7</v>
      </c>
      <c r="H37" s="40"/>
      <c r="I37" s="40"/>
      <c r="J37" s="40"/>
      <c r="K37" s="40"/>
      <c r="L37" s="40"/>
      <c r="M37" s="40"/>
      <c r="N37" s="40"/>
      <c r="O37" s="40"/>
    </row>
    <row r="38" spans="1:15" s="7" customFormat="1" x14ac:dyDescent="0.25">
      <c r="A38" s="76" t="s">
        <v>48</v>
      </c>
      <c r="B38" s="34">
        <v>3</v>
      </c>
      <c r="C38" s="34">
        <v>2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1:15" s="38" customFormat="1" x14ac:dyDescent="0.25">
      <c r="A39" s="48" t="s">
        <v>49</v>
      </c>
      <c r="B39" s="40">
        <v>6</v>
      </c>
      <c r="C39" s="40"/>
      <c r="D39" s="40"/>
      <c r="E39" s="40"/>
      <c r="F39" s="40">
        <v>2</v>
      </c>
      <c r="G39" s="40"/>
      <c r="H39" s="40"/>
      <c r="I39" s="40"/>
      <c r="J39" s="40"/>
      <c r="K39" s="40"/>
      <c r="L39" s="40"/>
      <c r="M39" s="40"/>
      <c r="N39" s="40"/>
      <c r="O39" s="40"/>
    </row>
    <row r="40" spans="1:15" s="7" customFormat="1" x14ac:dyDescent="0.25">
      <c r="A40" s="73" t="s">
        <v>50</v>
      </c>
      <c r="B40" s="34">
        <v>3</v>
      </c>
      <c r="C40" s="34"/>
      <c r="D40" s="34">
        <v>4</v>
      </c>
      <c r="E40" s="34">
        <v>2</v>
      </c>
      <c r="F40" s="34">
        <v>3</v>
      </c>
      <c r="G40" s="34"/>
      <c r="H40" s="34"/>
      <c r="I40" s="34"/>
      <c r="J40" s="34"/>
      <c r="K40" s="34"/>
      <c r="L40" s="34">
        <v>2</v>
      </c>
      <c r="M40" s="34"/>
      <c r="N40" s="34"/>
      <c r="O40" s="34"/>
    </row>
    <row r="41" spans="1:15" s="38" customFormat="1" x14ac:dyDescent="0.25">
      <c r="A41" s="49" t="s">
        <v>51</v>
      </c>
      <c r="B41" s="40">
        <v>3</v>
      </c>
      <c r="C41" s="40"/>
      <c r="D41" s="40">
        <v>4</v>
      </c>
      <c r="E41" s="40">
        <v>2</v>
      </c>
      <c r="F41" s="40">
        <v>3</v>
      </c>
      <c r="G41" s="40"/>
      <c r="H41" s="40"/>
      <c r="I41" s="40"/>
      <c r="J41" s="40"/>
      <c r="K41" s="40"/>
      <c r="L41" s="40">
        <v>2</v>
      </c>
      <c r="M41" s="40"/>
      <c r="N41" s="40"/>
      <c r="O41" s="40"/>
    </row>
    <row r="42" spans="1:15" s="7" customFormat="1" x14ac:dyDescent="0.25">
      <c r="A42" s="76" t="s">
        <v>52</v>
      </c>
      <c r="B42" s="34">
        <v>3</v>
      </c>
      <c r="C42" s="34"/>
      <c r="D42" s="34"/>
      <c r="E42" s="34"/>
      <c r="F42" s="34"/>
      <c r="G42" s="34"/>
      <c r="H42" s="34"/>
      <c r="I42" s="34"/>
      <c r="J42" s="34"/>
      <c r="K42" s="34"/>
      <c r="L42" s="34">
        <v>6</v>
      </c>
      <c r="M42" s="34"/>
      <c r="N42" s="34"/>
      <c r="O42" s="34"/>
    </row>
    <row r="43" spans="1:15" s="38" customFormat="1" x14ac:dyDescent="0.25">
      <c r="A43" s="48" t="s">
        <v>53</v>
      </c>
      <c r="B43" s="40">
        <v>3</v>
      </c>
      <c r="C43" s="40"/>
      <c r="D43" s="40"/>
      <c r="E43" s="40"/>
      <c r="F43" s="40">
        <v>12</v>
      </c>
      <c r="G43" s="40"/>
      <c r="H43" s="40"/>
      <c r="I43" s="40"/>
      <c r="J43" s="40"/>
      <c r="K43" s="40"/>
      <c r="L43" s="40"/>
      <c r="M43" s="40"/>
      <c r="N43" s="40"/>
      <c r="O43" s="40"/>
    </row>
    <row r="44" spans="1:15" s="7" customFormat="1" x14ac:dyDescent="0.25">
      <c r="A44" s="76" t="s">
        <v>54</v>
      </c>
      <c r="B44" s="34">
        <v>1</v>
      </c>
      <c r="C44" s="34"/>
      <c r="D44" s="34"/>
      <c r="E44" s="34"/>
      <c r="F44" s="34"/>
      <c r="G44" s="34"/>
      <c r="H44" s="34"/>
      <c r="I44" s="34"/>
      <c r="J44" s="34">
        <v>6</v>
      </c>
      <c r="K44" s="34"/>
      <c r="L44" s="34"/>
      <c r="M44" s="34"/>
      <c r="N44" s="34"/>
      <c r="O44" s="34"/>
    </row>
    <row r="45" spans="1:15" s="38" customFormat="1" x14ac:dyDescent="0.25">
      <c r="A45" s="48" t="s">
        <v>55</v>
      </c>
      <c r="B45" s="40">
        <v>12</v>
      </c>
      <c r="C45" s="40">
        <v>3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</row>
    <row r="46" spans="1:15" s="75" customFormat="1" x14ac:dyDescent="0.25">
      <c r="A46" s="73" t="s">
        <v>56</v>
      </c>
      <c r="B46" s="74">
        <v>6</v>
      </c>
      <c r="C46" s="74"/>
      <c r="D46" s="74"/>
      <c r="E46" s="74"/>
      <c r="F46" s="74"/>
      <c r="G46" s="74"/>
      <c r="H46" s="74"/>
      <c r="I46" s="74"/>
      <c r="J46" s="74"/>
      <c r="K46" s="74"/>
      <c r="L46" s="74">
        <v>4</v>
      </c>
      <c r="M46" s="74"/>
      <c r="N46" s="74"/>
      <c r="O46" s="74"/>
    </row>
    <row r="47" spans="1:15" s="38" customFormat="1" x14ac:dyDescent="0.2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</row>
    <row r="48" spans="1:15" s="46" customFormat="1" x14ac:dyDescent="0.25">
      <c r="A48" s="50" t="s">
        <v>126</v>
      </c>
      <c r="B48" s="50"/>
      <c r="C48" s="51">
        <f>SUMPRODUCT(C6:C46,B6:B46)</f>
        <v>54</v>
      </c>
      <c r="D48" s="51">
        <f>SUMPRODUCT(D6:D46,B6:B46)</f>
        <v>24</v>
      </c>
      <c r="E48" s="51">
        <f>SUMPRODUCT(E6:E46,B6:B46)</f>
        <v>63</v>
      </c>
      <c r="F48" s="51">
        <f>SUMPRODUCT(F6:F46,B6:B46)</f>
        <v>267</v>
      </c>
      <c r="G48" s="51">
        <f>SUMPRODUCT(G6:G46,B6:B46)</f>
        <v>42</v>
      </c>
      <c r="H48" s="51">
        <f>SUMPRODUCT(H6:H46,B6:B46)</f>
        <v>18</v>
      </c>
      <c r="I48" s="51">
        <f>SUMPRODUCT(I6:I46,B6:B46)</f>
        <v>18</v>
      </c>
      <c r="J48" s="51">
        <f>SUMPRODUCT(J6:J46,B6:B46)</f>
        <v>493</v>
      </c>
      <c r="K48" s="51">
        <f>SUMPRODUCT(K6:K46,B6:B46)</f>
        <v>42</v>
      </c>
      <c r="L48" s="51">
        <f>SUMPRODUCT(L6:L46,B6:B46)</f>
        <v>4015</v>
      </c>
      <c r="M48" s="51">
        <f>SUMPRODUCT(M6:M46,B6:B46)</f>
        <v>6</v>
      </c>
      <c r="N48" s="51">
        <f>SUMPRODUCT(N6:N46,B6:B46)</f>
        <v>3</v>
      </c>
      <c r="O48" s="51">
        <f>SUMPRODUCT(O6:O46,B6:B46)</f>
        <v>12</v>
      </c>
    </row>
  </sheetData>
  <mergeCells count="5">
    <mergeCell ref="C1:O1"/>
    <mergeCell ref="E2:F2"/>
    <mergeCell ref="G2:H2"/>
    <mergeCell ref="J2:L2"/>
    <mergeCell ref="M2:N2"/>
  </mergeCells>
  <pageMargins left="0.7" right="0.7" top="0.75" bottom="0.75" header="0.3" footer="0.3"/>
  <pageSetup paperSize="17" scale="8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tabSelected="1" zoomScale="75" zoomScaleNormal="75" workbookViewId="0"/>
  </sheetViews>
  <sheetFormatPr defaultRowHeight="15" x14ac:dyDescent="0.25"/>
  <cols>
    <col min="1" max="1" width="31" customWidth="1"/>
    <col min="2" max="2" width="7.5703125" style="7" customWidth="1"/>
    <col min="3" max="3" width="10.7109375" customWidth="1"/>
    <col min="4" max="5" width="11.28515625" customWidth="1"/>
    <col min="6" max="6" width="11.85546875" customWidth="1"/>
    <col min="7" max="7" width="11" customWidth="1"/>
    <col min="8" max="10" width="11.28515625" customWidth="1"/>
    <col min="11" max="11" width="10.7109375" customWidth="1"/>
    <col min="12" max="15" width="11.28515625" customWidth="1"/>
    <col min="16" max="16" width="11" customWidth="1"/>
    <col min="17" max="17" width="11.28515625" customWidth="1"/>
    <col min="18" max="18" width="11" customWidth="1"/>
  </cols>
  <sheetData>
    <row r="1" spans="1:18" s="1" customFormat="1" ht="47.45" customHeight="1" x14ac:dyDescent="0.4">
      <c r="A1" s="53" t="s">
        <v>141</v>
      </c>
      <c r="B1" s="8"/>
      <c r="C1" s="70" t="s">
        <v>137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2"/>
      <c r="R1" s="9"/>
    </row>
    <row r="2" spans="1:18" x14ac:dyDescent="0.25">
      <c r="A2" s="6" t="s">
        <v>75</v>
      </c>
      <c r="B2" s="10"/>
      <c r="C2" s="11" t="s">
        <v>66</v>
      </c>
      <c r="D2" s="11" t="s">
        <v>68</v>
      </c>
      <c r="E2" s="11" t="s">
        <v>71</v>
      </c>
      <c r="F2" s="11" t="s">
        <v>98</v>
      </c>
      <c r="G2" s="11" t="s">
        <v>72</v>
      </c>
      <c r="H2" s="11" t="s">
        <v>74</v>
      </c>
      <c r="I2" s="11" t="s">
        <v>78</v>
      </c>
      <c r="J2" s="11" t="s">
        <v>80</v>
      </c>
      <c r="K2" s="33" t="s">
        <v>80</v>
      </c>
      <c r="L2" s="11" t="s">
        <v>117</v>
      </c>
      <c r="M2" s="11" t="s">
        <v>82</v>
      </c>
      <c r="N2" s="11" t="s">
        <v>84</v>
      </c>
      <c r="O2" s="56" t="s">
        <v>133</v>
      </c>
      <c r="P2" s="11" t="s">
        <v>86</v>
      </c>
      <c r="Q2" s="11" t="s">
        <v>88</v>
      </c>
      <c r="R2" s="5" t="s">
        <v>90</v>
      </c>
    </row>
    <row r="3" spans="1:18" x14ac:dyDescent="0.25">
      <c r="A3" s="6" t="s">
        <v>76</v>
      </c>
      <c r="B3" s="10"/>
      <c r="C3" s="5" t="s">
        <v>67</v>
      </c>
      <c r="D3" s="5" t="s">
        <v>69</v>
      </c>
      <c r="E3" s="5" t="s">
        <v>70</v>
      </c>
      <c r="F3" s="5" t="s">
        <v>99</v>
      </c>
      <c r="G3" s="5" t="s">
        <v>73</v>
      </c>
      <c r="H3" s="5" t="s">
        <v>77</v>
      </c>
      <c r="I3" s="5" t="s">
        <v>79</v>
      </c>
      <c r="J3" s="5" t="s">
        <v>81</v>
      </c>
      <c r="K3" s="34" t="s">
        <v>115</v>
      </c>
      <c r="L3" s="32" t="s">
        <v>116</v>
      </c>
      <c r="M3" s="5" t="s">
        <v>83</v>
      </c>
      <c r="N3" s="5" t="s">
        <v>85</v>
      </c>
      <c r="O3" s="45" t="s">
        <v>135</v>
      </c>
      <c r="P3" s="5" t="s">
        <v>87</v>
      </c>
      <c r="Q3" s="5" t="s">
        <v>89</v>
      </c>
      <c r="R3" s="5" t="s">
        <v>91</v>
      </c>
    </row>
    <row r="4" spans="1:18" s="43" customFormat="1" x14ac:dyDescent="0.25">
      <c r="A4" s="41" t="s">
        <v>127</v>
      </c>
      <c r="B4" s="41"/>
      <c r="C4" s="42">
        <f>SUMPRODUCT(B6:B64,C6:C64)</f>
        <v>12</v>
      </c>
      <c r="D4" s="42">
        <f>SUMPRODUCT(B6:B64,D6:D64)</f>
        <v>30</v>
      </c>
      <c r="E4" s="42">
        <f>SUMPRODUCT(B6:B64,E6:E64)</f>
        <v>12</v>
      </c>
      <c r="F4" s="42">
        <f>SUMPRODUCT(B6:B64,F6:F64)</f>
        <v>12</v>
      </c>
      <c r="G4" s="42">
        <f>SUMPRODUCT(B6:B64,G6:G64)</f>
        <v>42</v>
      </c>
      <c r="H4" s="42">
        <f>SUMPRODUCT(B6:B64,H6:H64)</f>
        <v>6</v>
      </c>
      <c r="I4" s="42">
        <f>SUMPRODUCT(B6:B64,I6:I64)</f>
        <v>12</v>
      </c>
      <c r="J4" s="42">
        <f>SUMPRODUCT(B6:B64,J6:J64)</f>
        <v>174</v>
      </c>
      <c r="K4" s="42">
        <f>SUMPRODUCT(B6:B64,K6:K64)</f>
        <v>3</v>
      </c>
      <c r="L4" s="42">
        <f>SUMPRODUCT(B6:B64,L6:L64)</f>
        <v>3</v>
      </c>
      <c r="M4" s="42">
        <f>SUMPRODUCT(B6:B64,M6:M64)</f>
        <v>6</v>
      </c>
      <c r="N4" s="42">
        <f>SUMPRODUCT(B6:B64,N6:N64)</f>
        <v>15</v>
      </c>
      <c r="O4" s="42">
        <f>SUMPRODUCT(B6:B64,O6:O64)</f>
        <v>12</v>
      </c>
      <c r="P4" s="42">
        <f>SUMPRODUCT(B6:B64,P6:P64)</f>
        <v>12</v>
      </c>
      <c r="Q4" s="42">
        <f>SUMPRODUCT(B6:B64,Q6:Q64)</f>
        <v>0</v>
      </c>
      <c r="R4" s="42">
        <f>SUMPRODUCT(B6:B64,R6:R64)</f>
        <v>18</v>
      </c>
    </row>
    <row r="5" spans="1:18" ht="39.75" thickBot="1" x14ac:dyDescent="0.3">
      <c r="A5" s="4" t="s">
        <v>64</v>
      </c>
      <c r="B5" s="47" t="s">
        <v>92</v>
      </c>
      <c r="C5" s="4"/>
      <c r="D5" s="4"/>
      <c r="E5" s="4"/>
      <c r="F5" s="55" t="s">
        <v>119</v>
      </c>
      <c r="G5" s="4"/>
      <c r="H5" s="4"/>
      <c r="I5" s="4"/>
      <c r="J5" s="4"/>
      <c r="K5" s="54" t="s">
        <v>134</v>
      </c>
      <c r="L5" s="54" t="s">
        <v>134</v>
      </c>
      <c r="M5" s="4"/>
      <c r="N5" s="54"/>
      <c r="O5" s="54" t="s">
        <v>134</v>
      </c>
      <c r="P5" s="4"/>
      <c r="Q5" s="4"/>
      <c r="R5" s="4"/>
    </row>
    <row r="6" spans="1:18" x14ac:dyDescent="0.25">
      <c r="A6" s="24" t="s">
        <v>120</v>
      </c>
      <c r="B6" s="17"/>
      <c r="C6" s="18"/>
      <c r="D6" s="18"/>
      <c r="E6" s="18"/>
      <c r="F6" s="18"/>
      <c r="G6" s="18"/>
      <c r="H6" s="18"/>
      <c r="I6" s="18"/>
      <c r="J6" s="18"/>
      <c r="K6" s="35"/>
      <c r="L6" s="18"/>
      <c r="M6" s="18"/>
      <c r="N6" s="18"/>
      <c r="O6" s="18"/>
      <c r="P6" s="18"/>
      <c r="Q6" s="18"/>
      <c r="R6" s="18"/>
    </row>
    <row r="7" spans="1:18" x14ac:dyDescent="0.25">
      <c r="A7" s="25" t="s">
        <v>4</v>
      </c>
      <c r="B7" s="12">
        <v>1</v>
      </c>
      <c r="C7" s="5"/>
      <c r="D7" s="5"/>
      <c r="E7" s="5"/>
      <c r="F7" s="5"/>
      <c r="G7" s="5"/>
      <c r="H7" s="5"/>
      <c r="I7" s="5"/>
      <c r="J7" s="5"/>
      <c r="K7" s="34"/>
      <c r="L7" s="5"/>
      <c r="M7" s="5"/>
      <c r="N7" s="5">
        <v>3</v>
      </c>
      <c r="O7" s="5"/>
      <c r="P7" s="5"/>
      <c r="Q7" s="5"/>
      <c r="R7" s="6"/>
    </row>
    <row r="8" spans="1:18" ht="15.75" thickBot="1" x14ac:dyDescent="0.3">
      <c r="A8" s="26" t="s">
        <v>5</v>
      </c>
      <c r="B8" s="21">
        <v>1</v>
      </c>
      <c r="C8" s="22"/>
      <c r="D8" s="22"/>
      <c r="E8" s="22"/>
      <c r="F8" s="22"/>
      <c r="G8" s="22"/>
      <c r="H8" s="22"/>
      <c r="I8" s="22"/>
      <c r="J8" s="22">
        <v>24</v>
      </c>
      <c r="K8" s="36"/>
      <c r="L8" s="22"/>
      <c r="M8" s="22"/>
      <c r="N8" s="22">
        <v>6</v>
      </c>
      <c r="O8" s="22"/>
      <c r="P8" s="22"/>
      <c r="Q8" s="22"/>
      <c r="R8" s="23"/>
    </row>
    <row r="9" spans="1:18" x14ac:dyDescent="0.25">
      <c r="A9" s="14" t="s">
        <v>122</v>
      </c>
      <c r="B9" s="15"/>
      <c r="C9" s="16"/>
      <c r="D9" s="16"/>
      <c r="E9" s="16"/>
      <c r="F9" s="16"/>
      <c r="G9" s="16"/>
      <c r="H9" s="16"/>
      <c r="I9" s="16"/>
      <c r="J9" s="16"/>
      <c r="K9" s="37"/>
      <c r="L9" s="16"/>
      <c r="M9" s="16"/>
      <c r="N9" s="16"/>
      <c r="O9" s="16"/>
      <c r="P9" s="16"/>
      <c r="Q9" s="16"/>
      <c r="R9" s="18"/>
    </row>
    <row r="10" spans="1:18" x14ac:dyDescent="0.25">
      <c r="A10" s="25" t="s">
        <v>40</v>
      </c>
      <c r="B10" s="12">
        <v>1</v>
      </c>
      <c r="C10" s="5"/>
      <c r="D10" s="5"/>
      <c r="E10" s="5"/>
      <c r="F10" s="5"/>
      <c r="G10" s="5"/>
      <c r="H10" s="5"/>
      <c r="I10" s="5"/>
      <c r="J10" s="5">
        <v>3</v>
      </c>
      <c r="K10" s="34"/>
      <c r="L10" s="5"/>
      <c r="M10" s="5"/>
      <c r="N10" s="5"/>
      <c r="O10" s="5"/>
      <c r="P10" s="5"/>
      <c r="Q10" s="5"/>
      <c r="R10" s="6"/>
    </row>
    <row r="11" spans="1:18" x14ac:dyDescent="0.25">
      <c r="A11" s="19" t="s">
        <v>41</v>
      </c>
      <c r="B11" s="12">
        <v>3</v>
      </c>
      <c r="C11" s="5"/>
      <c r="D11" s="5"/>
      <c r="E11" s="5"/>
      <c r="F11" s="5"/>
      <c r="G11" s="5"/>
      <c r="H11" s="5"/>
      <c r="I11" s="5"/>
      <c r="J11" s="5">
        <v>2</v>
      </c>
      <c r="K11" s="34"/>
      <c r="L11" s="5"/>
      <c r="M11" s="5"/>
      <c r="N11" s="5"/>
      <c r="O11" s="5"/>
      <c r="P11" s="5"/>
      <c r="Q11" s="5"/>
      <c r="R11" s="6"/>
    </row>
    <row r="12" spans="1:18" x14ac:dyDescent="0.25">
      <c r="A12" s="19" t="s">
        <v>43</v>
      </c>
      <c r="B12" s="12">
        <v>3</v>
      </c>
      <c r="C12" s="5"/>
      <c r="D12" s="5"/>
      <c r="E12" s="5"/>
      <c r="F12" s="5"/>
      <c r="G12" s="5"/>
      <c r="H12" s="5"/>
      <c r="I12" s="5"/>
      <c r="J12" s="5">
        <v>1</v>
      </c>
      <c r="K12" s="34"/>
      <c r="L12" s="5"/>
      <c r="M12" s="5"/>
      <c r="N12" s="5"/>
      <c r="O12" s="5"/>
      <c r="P12" s="5"/>
      <c r="Q12" s="5"/>
      <c r="R12" s="6"/>
    </row>
    <row r="13" spans="1:18" x14ac:dyDescent="0.25">
      <c r="A13" s="19" t="s">
        <v>44</v>
      </c>
      <c r="B13" s="12">
        <v>3</v>
      </c>
      <c r="C13" s="5"/>
      <c r="D13" s="5"/>
      <c r="E13" s="5"/>
      <c r="F13" s="5"/>
      <c r="G13" s="5"/>
      <c r="H13" s="5"/>
      <c r="I13" s="5"/>
      <c r="J13" s="5">
        <v>3</v>
      </c>
      <c r="K13" s="34"/>
      <c r="L13" s="5"/>
      <c r="M13" s="5"/>
      <c r="N13" s="5"/>
      <c r="O13" s="5"/>
      <c r="P13" s="5"/>
      <c r="Q13" s="5"/>
      <c r="R13" s="6"/>
    </row>
    <row r="14" spans="1:18" x14ac:dyDescent="0.25">
      <c r="A14" s="25" t="s">
        <v>45</v>
      </c>
      <c r="B14" s="12">
        <v>1</v>
      </c>
      <c r="C14" s="5"/>
      <c r="D14" s="5"/>
      <c r="E14" s="5"/>
      <c r="F14" s="5"/>
      <c r="G14" s="5"/>
      <c r="H14" s="5"/>
      <c r="I14" s="5">
        <v>12</v>
      </c>
      <c r="J14" s="5">
        <v>33</v>
      </c>
      <c r="K14" s="34"/>
      <c r="L14" s="5"/>
      <c r="M14" s="5"/>
      <c r="N14" s="5"/>
      <c r="O14" s="5"/>
      <c r="P14" s="5"/>
      <c r="Q14" s="5"/>
      <c r="R14" s="6"/>
    </row>
    <row r="15" spans="1:18" ht="15.75" thickBot="1" x14ac:dyDescent="0.3">
      <c r="A15" s="20" t="s">
        <v>46</v>
      </c>
      <c r="B15" s="21">
        <v>3</v>
      </c>
      <c r="C15" s="22"/>
      <c r="D15" s="22"/>
      <c r="E15" s="22"/>
      <c r="F15" s="22"/>
      <c r="G15" s="22"/>
      <c r="H15" s="22"/>
      <c r="I15" s="22"/>
      <c r="J15" s="22"/>
      <c r="K15" s="36"/>
      <c r="L15" s="22"/>
      <c r="M15" s="22">
        <v>2</v>
      </c>
      <c r="N15" s="22"/>
      <c r="O15" s="22"/>
      <c r="P15" s="22"/>
      <c r="Q15" s="22"/>
      <c r="R15" s="23"/>
    </row>
    <row r="16" spans="1:18" x14ac:dyDescent="0.25">
      <c r="A16" s="24" t="s">
        <v>121</v>
      </c>
      <c r="B16" s="17"/>
      <c r="C16" s="16"/>
      <c r="D16" s="16"/>
      <c r="E16" s="16"/>
      <c r="F16" s="16"/>
      <c r="G16" s="16"/>
      <c r="H16" s="16"/>
      <c r="I16" s="16"/>
      <c r="J16" s="16"/>
      <c r="K16" s="37"/>
      <c r="L16" s="16"/>
      <c r="M16" s="16"/>
      <c r="N16" s="16"/>
      <c r="O16" s="16"/>
      <c r="P16" s="16"/>
      <c r="Q16" s="16"/>
      <c r="R16" s="18"/>
    </row>
    <row r="17" spans="1:18" x14ac:dyDescent="0.25">
      <c r="A17" s="25" t="s">
        <v>21</v>
      </c>
      <c r="B17" s="12">
        <v>1</v>
      </c>
      <c r="C17" s="5"/>
      <c r="D17" s="5"/>
      <c r="E17" s="5"/>
      <c r="F17" s="5"/>
      <c r="G17" s="5"/>
      <c r="H17" s="5"/>
      <c r="I17" s="5"/>
      <c r="J17" s="5"/>
      <c r="K17" s="34"/>
      <c r="L17" s="5"/>
      <c r="M17" s="5"/>
      <c r="N17" s="5">
        <v>3</v>
      </c>
      <c r="O17" s="5"/>
      <c r="P17" s="5"/>
      <c r="Q17" s="5"/>
      <c r="R17" s="6"/>
    </row>
    <row r="18" spans="1:18" x14ac:dyDescent="0.25">
      <c r="A18" s="25" t="s">
        <v>22</v>
      </c>
      <c r="B18" s="12">
        <v>1</v>
      </c>
      <c r="C18" s="5"/>
      <c r="D18" s="5"/>
      <c r="E18" s="5"/>
      <c r="F18" s="5"/>
      <c r="G18" s="5"/>
      <c r="H18" s="5"/>
      <c r="I18" s="5"/>
      <c r="J18" s="5">
        <v>33</v>
      </c>
      <c r="K18" s="34"/>
      <c r="L18" s="5"/>
      <c r="M18" s="5"/>
      <c r="N18" s="5"/>
      <c r="O18" s="5"/>
      <c r="P18" s="5"/>
      <c r="Q18" s="5"/>
      <c r="R18" s="6"/>
    </row>
    <row r="19" spans="1:18" x14ac:dyDescent="0.25">
      <c r="A19" s="25" t="s">
        <v>23</v>
      </c>
      <c r="B19" s="12">
        <v>1</v>
      </c>
      <c r="C19" s="5"/>
      <c r="D19" s="5"/>
      <c r="E19" s="5"/>
      <c r="F19" s="5"/>
      <c r="G19" s="5"/>
      <c r="H19" s="5"/>
      <c r="I19" s="5"/>
      <c r="J19" s="5"/>
      <c r="K19" s="34"/>
      <c r="L19" s="5"/>
      <c r="M19" s="5"/>
      <c r="N19" s="5">
        <v>3</v>
      </c>
      <c r="O19" s="5"/>
      <c r="P19" s="5"/>
      <c r="Q19" s="5"/>
      <c r="R19" s="6"/>
    </row>
    <row r="20" spans="1:18" x14ac:dyDescent="0.25">
      <c r="A20" s="25" t="s">
        <v>24</v>
      </c>
      <c r="B20" s="12">
        <v>1</v>
      </c>
      <c r="C20" s="5"/>
      <c r="D20" s="5"/>
      <c r="E20" s="5"/>
      <c r="F20" s="5"/>
      <c r="G20" s="5">
        <v>6</v>
      </c>
      <c r="H20" s="5"/>
      <c r="I20" s="5"/>
      <c r="J20" s="5">
        <v>30</v>
      </c>
      <c r="K20" s="34">
        <v>3</v>
      </c>
      <c r="L20" s="45"/>
      <c r="M20" s="5"/>
      <c r="N20" s="5"/>
      <c r="O20" s="5"/>
      <c r="P20" s="5"/>
      <c r="Q20" s="5"/>
      <c r="R20" s="6"/>
    </row>
    <row r="21" spans="1:18" x14ac:dyDescent="0.25">
      <c r="A21" s="19" t="s">
        <v>25</v>
      </c>
      <c r="B21" s="12">
        <v>3</v>
      </c>
      <c r="C21" s="5"/>
      <c r="D21" s="5"/>
      <c r="E21" s="5"/>
      <c r="F21" s="5"/>
      <c r="G21" s="5">
        <v>2</v>
      </c>
      <c r="H21" s="5"/>
      <c r="I21" s="5"/>
      <c r="J21" s="5">
        <v>1</v>
      </c>
      <c r="K21" s="34"/>
      <c r="L21" s="5">
        <v>1</v>
      </c>
      <c r="M21" s="5"/>
      <c r="N21" s="5"/>
      <c r="O21" s="5"/>
      <c r="P21" s="5"/>
      <c r="Q21" s="5"/>
      <c r="R21" s="6"/>
    </row>
    <row r="22" spans="1:18" x14ac:dyDescent="0.25">
      <c r="A22" s="19" t="s">
        <v>26</v>
      </c>
      <c r="B22" s="12">
        <v>3</v>
      </c>
      <c r="C22" s="5"/>
      <c r="D22" s="5"/>
      <c r="E22" s="5"/>
      <c r="F22" s="5"/>
      <c r="G22" s="5"/>
      <c r="H22" s="5"/>
      <c r="I22" s="5"/>
      <c r="J22" s="5">
        <v>1</v>
      </c>
      <c r="K22" s="34"/>
      <c r="L22" s="5"/>
      <c r="M22" s="5"/>
      <c r="N22" s="5"/>
      <c r="O22" s="5"/>
      <c r="P22" s="5"/>
      <c r="Q22" s="5"/>
      <c r="R22" s="6"/>
    </row>
    <row r="23" spans="1:18" x14ac:dyDescent="0.25">
      <c r="A23" s="19" t="s">
        <v>93</v>
      </c>
      <c r="B23" s="12">
        <v>3</v>
      </c>
      <c r="C23" s="5"/>
      <c r="D23" s="5"/>
      <c r="E23" s="5"/>
      <c r="F23" s="5"/>
      <c r="G23" s="5"/>
      <c r="H23" s="5"/>
      <c r="I23" s="5"/>
      <c r="J23" s="5">
        <v>2</v>
      </c>
      <c r="K23" s="34"/>
      <c r="L23" s="5"/>
      <c r="M23" s="5"/>
      <c r="N23" s="5"/>
      <c r="O23" s="5"/>
      <c r="P23" s="5"/>
      <c r="Q23" s="5"/>
      <c r="R23" s="6"/>
    </row>
    <row r="24" spans="1:18" x14ac:dyDescent="0.25">
      <c r="A24" s="19" t="s">
        <v>130</v>
      </c>
      <c r="B24" s="12">
        <v>3</v>
      </c>
      <c r="C24" s="45"/>
      <c r="D24" s="45"/>
      <c r="E24" s="45"/>
      <c r="F24" s="45"/>
      <c r="G24" s="45"/>
      <c r="H24" s="45"/>
      <c r="I24" s="45"/>
      <c r="J24" s="45">
        <v>2</v>
      </c>
      <c r="K24" s="34"/>
      <c r="L24" s="45"/>
      <c r="M24" s="45"/>
      <c r="N24" s="45"/>
      <c r="O24" s="45"/>
      <c r="P24" s="45"/>
      <c r="Q24" s="45"/>
      <c r="R24" s="6"/>
    </row>
    <row r="25" spans="1:18" x14ac:dyDescent="0.25">
      <c r="A25" s="19" t="s">
        <v>94</v>
      </c>
      <c r="B25" s="12">
        <v>3</v>
      </c>
      <c r="C25" s="5"/>
      <c r="D25" s="5"/>
      <c r="E25" s="5"/>
      <c r="F25" s="5"/>
      <c r="G25" s="5"/>
      <c r="H25" s="5"/>
      <c r="I25" s="5"/>
      <c r="J25" s="5"/>
      <c r="K25" s="34"/>
      <c r="L25" s="5"/>
      <c r="M25" s="5"/>
      <c r="N25" s="5"/>
      <c r="O25" s="5"/>
      <c r="P25" s="5"/>
      <c r="Q25" s="5"/>
      <c r="R25" s="5">
        <v>4</v>
      </c>
    </row>
    <row r="26" spans="1:18" x14ac:dyDescent="0.25">
      <c r="A26" s="19" t="s">
        <v>27</v>
      </c>
      <c r="B26" s="12">
        <v>3</v>
      </c>
      <c r="C26" s="5"/>
      <c r="D26" s="5"/>
      <c r="E26" s="5"/>
      <c r="F26" s="5"/>
      <c r="G26" s="5"/>
      <c r="H26" s="5"/>
      <c r="I26" s="5"/>
      <c r="J26" s="5">
        <v>1</v>
      </c>
      <c r="K26" s="34"/>
      <c r="L26" s="5"/>
      <c r="M26" s="5"/>
      <c r="N26" s="5"/>
      <c r="O26" s="5"/>
      <c r="P26" s="5"/>
      <c r="Q26" s="5"/>
      <c r="R26" s="5">
        <v>2</v>
      </c>
    </row>
    <row r="27" spans="1:18" x14ac:dyDescent="0.25">
      <c r="A27" s="19" t="s">
        <v>28</v>
      </c>
      <c r="B27" s="12">
        <v>3</v>
      </c>
      <c r="C27" s="5"/>
      <c r="D27" s="5"/>
      <c r="E27" s="5"/>
      <c r="F27" s="5"/>
      <c r="G27" s="5">
        <v>2</v>
      </c>
      <c r="H27" s="5"/>
      <c r="I27" s="5"/>
      <c r="J27" s="5"/>
      <c r="K27" s="34"/>
      <c r="L27" s="5"/>
      <c r="M27" s="5"/>
      <c r="N27" s="5"/>
      <c r="O27" s="5"/>
      <c r="P27" s="5"/>
      <c r="Q27" s="5"/>
      <c r="R27" s="6"/>
    </row>
    <row r="28" spans="1:18" ht="15.75" thickBot="1" x14ac:dyDescent="0.3">
      <c r="A28" s="20" t="s">
        <v>29</v>
      </c>
      <c r="B28" s="21">
        <v>3</v>
      </c>
      <c r="C28" s="22"/>
      <c r="D28" s="22"/>
      <c r="E28" s="22"/>
      <c r="F28" s="22"/>
      <c r="G28" s="22">
        <v>2</v>
      </c>
      <c r="H28" s="22"/>
      <c r="I28" s="22"/>
      <c r="J28" s="22"/>
      <c r="K28" s="36"/>
      <c r="L28" s="22"/>
      <c r="M28" s="22"/>
      <c r="N28" s="22"/>
      <c r="O28" s="22"/>
      <c r="P28" s="22"/>
      <c r="Q28" s="22"/>
      <c r="R28" s="22"/>
    </row>
    <row r="29" spans="1:18" x14ac:dyDescent="0.25">
      <c r="A29" s="24" t="s">
        <v>109</v>
      </c>
      <c r="B29" s="17"/>
      <c r="C29" s="16"/>
      <c r="D29" s="16"/>
      <c r="E29" s="16"/>
      <c r="F29" s="16"/>
      <c r="G29" s="16"/>
      <c r="H29" s="16"/>
      <c r="I29" s="16"/>
      <c r="J29" s="16"/>
      <c r="K29" s="37"/>
      <c r="L29" s="16"/>
      <c r="M29" s="16"/>
      <c r="N29" s="16"/>
      <c r="O29" s="16"/>
      <c r="P29" s="16"/>
      <c r="Q29" s="16"/>
      <c r="R29" s="16"/>
    </row>
    <row r="30" spans="1:18" x14ac:dyDescent="0.25">
      <c r="A30" s="19" t="s">
        <v>20</v>
      </c>
      <c r="B30" s="12">
        <v>3</v>
      </c>
      <c r="C30" s="5"/>
      <c r="D30" s="5"/>
      <c r="E30" s="5"/>
      <c r="F30" s="5"/>
      <c r="G30" s="5"/>
      <c r="H30" s="5"/>
      <c r="I30" s="5"/>
      <c r="J30" s="5">
        <v>2</v>
      </c>
      <c r="K30" s="34"/>
      <c r="L30" s="5"/>
      <c r="M30" s="5"/>
      <c r="N30" s="5"/>
      <c r="O30" s="5"/>
      <c r="P30" s="5"/>
      <c r="Q30" s="5"/>
      <c r="R30" s="5"/>
    </row>
    <row r="31" spans="1:18" ht="15.75" thickBot="1" x14ac:dyDescent="0.3">
      <c r="A31" s="20" t="s">
        <v>95</v>
      </c>
      <c r="B31" s="21">
        <v>3</v>
      </c>
      <c r="C31" s="22"/>
      <c r="D31" s="22"/>
      <c r="E31" s="22"/>
      <c r="F31" s="22"/>
      <c r="G31" s="22"/>
      <c r="H31" s="22"/>
      <c r="I31" s="22"/>
      <c r="J31" s="22"/>
      <c r="K31" s="36"/>
      <c r="L31" s="22"/>
      <c r="M31" s="22"/>
      <c r="N31" s="22"/>
      <c r="O31" s="22">
        <v>2</v>
      </c>
      <c r="P31" s="22"/>
      <c r="Q31" s="22"/>
      <c r="R31" s="22"/>
    </row>
    <row r="32" spans="1:18" x14ac:dyDescent="0.25">
      <c r="A32" s="27" t="s">
        <v>110</v>
      </c>
      <c r="B32" s="17"/>
      <c r="C32" s="16"/>
      <c r="D32" s="16"/>
      <c r="E32" s="16"/>
      <c r="F32" s="16"/>
      <c r="G32" s="16"/>
      <c r="H32" s="16"/>
      <c r="I32" s="16"/>
      <c r="J32" s="16"/>
      <c r="K32" s="37"/>
      <c r="L32" s="16"/>
      <c r="M32" s="16"/>
      <c r="N32" s="16"/>
      <c r="O32" s="16"/>
      <c r="P32" s="16"/>
      <c r="Q32" s="16"/>
      <c r="R32" s="16"/>
    </row>
    <row r="33" spans="1:18" x14ac:dyDescent="0.25">
      <c r="A33" s="28" t="s">
        <v>138</v>
      </c>
      <c r="B33" s="12">
        <v>3</v>
      </c>
      <c r="C33" s="5"/>
      <c r="D33" s="5"/>
      <c r="E33" s="5"/>
      <c r="F33" s="5"/>
      <c r="G33" s="5"/>
      <c r="H33" s="5"/>
      <c r="I33" s="5"/>
      <c r="J33" s="5">
        <v>2</v>
      </c>
      <c r="K33" s="34"/>
      <c r="L33" s="5"/>
      <c r="M33" s="5"/>
      <c r="N33" s="5"/>
      <c r="O33" s="5"/>
      <c r="P33" s="5"/>
      <c r="Q33" s="5"/>
      <c r="R33" s="5"/>
    </row>
    <row r="34" spans="1:18" ht="15.75" thickBot="1" x14ac:dyDescent="0.3">
      <c r="A34" s="29" t="s">
        <v>96</v>
      </c>
      <c r="B34" s="21">
        <v>3</v>
      </c>
      <c r="C34" s="22"/>
      <c r="D34" s="22"/>
      <c r="E34" s="22"/>
      <c r="F34" s="22"/>
      <c r="G34" s="22"/>
      <c r="H34" s="22"/>
      <c r="I34" s="22"/>
      <c r="J34" s="22"/>
      <c r="K34" s="36"/>
      <c r="L34" s="22"/>
      <c r="M34" s="22"/>
      <c r="N34" s="22"/>
      <c r="O34" s="22">
        <v>2</v>
      </c>
      <c r="P34" s="22"/>
      <c r="Q34" s="22"/>
      <c r="R34" s="22"/>
    </row>
    <row r="35" spans="1:18" x14ac:dyDescent="0.25">
      <c r="A35" s="27" t="s">
        <v>106</v>
      </c>
      <c r="B35" s="17"/>
      <c r="C35" s="16"/>
      <c r="D35" s="16"/>
      <c r="E35" s="16"/>
      <c r="F35" s="16"/>
      <c r="G35" s="16"/>
      <c r="H35" s="16"/>
      <c r="I35" s="16"/>
      <c r="J35" s="16"/>
      <c r="K35" s="37"/>
      <c r="L35" s="16"/>
      <c r="M35" s="16"/>
      <c r="N35" s="16"/>
      <c r="O35" s="16"/>
      <c r="P35" s="16"/>
      <c r="Q35" s="16"/>
      <c r="R35" s="16"/>
    </row>
    <row r="36" spans="1:18" x14ac:dyDescent="0.25">
      <c r="A36" s="28" t="s">
        <v>103</v>
      </c>
      <c r="B36" s="12"/>
      <c r="C36" s="5"/>
      <c r="D36" s="5"/>
      <c r="E36" s="5"/>
      <c r="F36" s="5"/>
      <c r="G36" s="5"/>
      <c r="H36" s="5"/>
      <c r="I36" s="5"/>
      <c r="J36" s="5"/>
      <c r="K36" s="34"/>
      <c r="L36" s="5"/>
      <c r="M36" s="5"/>
      <c r="N36" s="5"/>
      <c r="O36" s="5"/>
      <c r="P36" s="5"/>
      <c r="Q36" s="5"/>
      <c r="R36" s="5"/>
    </row>
    <row r="37" spans="1:18" x14ac:dyDescent="0.25">
      <c r="A37" s="28" t="s">
        <v>97</v>
      </c>
      <c r="B37" s="12">
        <v>6</v>
      </c>
      <c r="C37" s="5"/>
      <c r="D37" s="5"/>
      <c r="E37" s="5"/>
      <c r="F37" s="5">
        <v>1</v>
      </c>
      <c r="G37" s="5"/>
      <c r="H37" s="5"/>
      <c r="I37" s="5"/>
      <c r="J37" s="5"/>
      <c r="K37" s="34"/>
      <c r="L37" s="5"/>
      <c r="M37" s="5"/>
      <c r="N37" s="5"/>
      <c r="O37" s="5"/>
      <c r="P37" s="5"/>
      <c r="Q37" s="5"/>
      <c r="R37" s="6"/>
    </row>
    <row r="38" spans="1:18" x14ac:dyDescent="0.25">
      <c r="A38" s="28" t="s">
        <v>47</v>
      </c>
      <c r="B38" s="12">
        <v>3</v>
      </c>
      <c r="C38" s="5"/>
      <c r="D38" s="5"/>
      <c r="E38" s="5"/>
      <c r="F38" s="5"/>
      <c r="G38" s="5">
        <v>2</v>
      </c>
      <c r="H38" s="5"/>
      <c r="I38" s="5"/>
      <c r="J38" s="5"/>
      <c r="K38" s="34"/>
      <c r="L38" s="5"/>
      <c r="M38" s="5"/>
      <c r="N38" s="5"/>
      <c r="O38" s="5"/>
      <c r="P38" s="5"/>
      <c r="Q38" s="5"/>
      <c r="R38" s="6"/>
    </row>
    <row r="39" spans="1:18" x14ac:dyDescent="0.25">
      <c r="A39" s="30" t="s">
        <v>129</v>
      </c>
      <c r="B39" s="12">
        <v>3</v>
      </c>
      <c r="C39" s="5">
        <v>2</v>
      </c>
      <c r="D39" s="5"/>
      <c r="E39" s="5"/>
      <c r="F39" s="5"/>
      <c r="G39" s="5"/>
      <c r="H39" s="5"/>
      <c r="I39" s="5"/>
      <c r="J39" s="5"/>
      <c r="K39" s="34"/>
      <c r="L39" s="5"/>
      <c r="M39" s="5"/>
      <c r="N39" s="5"/>
      <c r="O39" s="5"/>
      <c r="P39" s="5"/>
      <c r="Q39" s="5"/>
      <c r="R39" s="6"/>
    </row>
    <row r="40" spans="1:18" x14ac:dyDescent="0.25">
      <c r="A40" s="31" t="s">
        <v>55</v>
      </c>
      <c r="B40" s="12">
        <v>3</v>
      </c>
      <c r="C40" s="5"/>
      <c r="D40" s="5"/>
      <c r="E40" s="5"/>
      <c r="F40" s="5"/>
      <c r="G40" s="5"/>
      <c r="H40" s="5"/>
      <c r="I40" s="5"/>
      <c r="J40" s="5"/>
      <c r="K40" s="34"/>
      <c r="L40" s="5"/>
      <c r="M40" s="5"/>
      <c r="N40" s="5"/>
      <c r="O40" s="5"/>
      <c r="P40" s="5">
        <v>1</v>
      </c>
      <c r="Q40" s="5"/>
      <c r="R40" s="6"/>
    </row>
    <row r="41" spans="1:18" x14ac:dyDescent="0.25">
      <c r="A41" s="28" t="s">
        <v>104</v>
      </c>
      <c r="B41" s="12"/>
      <c r="C41" s="5"/>
      <c r="D41" s="5"/>
      <c r="E41" s="5"/>
      <c r="F41" s="5"/>
      <c r="G41" s="5"/>
      <c r="H41" s="5"/>
      <c r="I41" s="5"/>
      <c r="J41" s="5"/>
      <c r="K41" s="34"/>
      <c r="L41" s="5"/>
      <c r="M41" s="5"/>
      <c r="N41" s="5"/>
      <c r="O41" s="5"/>
      <c r="P41" s="5"/>
      <c r="Q41" s="5"/>
      <c r="R41" s="6"/>
    </row>
    <row r="42" spans="1:18" x14ac:dyDescent="0.25">
      <c r="A42" s="28" t="s">
        <v>97</v>
      </c>
      <c r="B42" s="12">
        <v>6</v>
      </c>
      <c r="C42" s="5"/>
      <c r="D42" s="5"/>
      <c r="E42" s="5"/>
      <c r="F42" s="5">
        <v>1</v>
      </c>
      <c r="G42" s="5"/>
      <c r="H42" s="5"/>
      <c r="I42" s="5"/>
      <c r="J42" s="5"/>
      <c r="K42" s="34"/>
      <c r="L42" s="5"/>
      <c r="M42" s="5"/>
      <c r="N42" s="5"/>
      <c r="O42" s="5"/>
      <c r="P42" s="5"/>
      <c r="Q42" s="5"/>
      <c r="R42" s="6"/>
    </row>
    <row r="43" spans="1:18" x14ac:dyDescent="0.25">
      <c r="A43" s="28" t="s">
        <v>47</v>
      </c>
      <c r="B43" s="12">
        <v>3</v>
      </c>
      <c r="C43" s="5"/>
      <c r="D43" s="5"/>
      <c r="E43" s="5"/>
      <c r="F43" s="5"/>
      <c r="G43" s="5">
        <v>2</v>
      </c>
      <c r="H43" s="5"/>
      <c r="I43" s="5"/>
      <c r="J43" s="5"/>
      <c r="K43" s="34"/>
      <c r="L43" s="5"/>
      <c r="M43" s="5"/>
      <c r="N43" s="5"/>
      <c r="O43" s="5"/>
      <c r="P43" s="5"/>
      <c r="Q43" s="5"/>
      <c r="R43" s="6"/>
    </row>
    <row r="44" spans="1:18" x14ac:dyDescent="0.25">
      <c r="A44" s="30" t="s">
        <v>129</v>
      </c>
      <c r="B44" s="12">
        <v>3</v>
      </c>
      <c r="C44" s="5">
        <v>2</v>
      </c>
      <c r="D44" s="5"/>
      <c r="E44" s="5"/>
      <c r="F44" s="5"/>
      <c r="G44" s="5"/>
      <c r="H44" s="5"/>
      <c r="I44" s="5"/>
      <c r="J44" s="5"/>
      <c r="K44" s="34"/>
      <c r="L44" s="5"/>
      <c r="M44" s="5"/>
      <c r="N44" s="5"/>
      <c r="O44" s="5"/>
      <c r="P44" s="5"/>
      <c r="Q44" s="5"/>
      <c r="R44" s="6"/>
    </row>
    <row r="45" spans="1:18" x14ac:dyDescent="0.25">
      <c r="A45" s="28" t="s">
        <v>55</v>
      </c>
      <c r="B45" s="12">
        <v>3</v>
      </c>
      <c r="C45" s="5"/>
      <c r="D45" s="5"/>
      <c r="E45" s="5"/>
      <c r="F45" s="5"/>
      <c r="G45" s="5"/>
      <c r="H45" s="5"/>
      <c r="I45" s="5"/>
      <c r="J45" s="5"/>
      <c r="K45" s="34"/>
      <c r="L45" s="5"/>
      <c r="M45" s="5"/>
      <c r="N45" s="5"/>
      <c r="O45" s="5"/>
      <c r="P45" s="5">
        <v>1</v>
      </c>
      <c r="Q45" s="5"/>
      <c r="R45" s="6"/>
    </row>
    <row r="46" spans="1:18" x14ac:dyDescent="0.25">
      <c r="A46" s="28" t="s">
        <v>102</v>
      </c>
      <c r="B46" s="12"/>
      <c r="C46" s="5"/>
      <c r="D46" s="5"/>
      <c r="E46" s="5"/>
      <c r="F46" s="5"/>
      <c r="G46" s="5"/>
      <c r="H46" s="5"/>
      <c r="I46" s="5"/>
      <c r="J46" s="5"/>
      <c r="K46" s="34"/>
      <c r="L46" s="5"/>
      <c r="M46" s="5"/>
      <c r="N46" s="5"/>
      <c r="O46" s="5"/>
      <c r="P46" s="5"/>
      <c r="Q46" s="5"/>
      <c r="R46" s="6"/>
    </row>
    <row r="47" spans="1:18" x14ac:dyDescent="0.25">
      <c r="A47" s="28" t="s">
        <v>100</v>
      </c>
      <c r="B47" s="12">
        <v>6</v>
      </c>
      <c r="C47" s="5"/>
      <c r="D47" s="5"/>
      <c r="E47" s="5">
        <v>1</v>
      </c>
      <c r="F47" s="5"/>
      <c r="G47" s="5"/>
      <c r="H47" s="5"/>
      <c r="I47" s="5"/>
      <c r="J47" s="5"/>
      <c r="K47" s="34"/>
      <c r="L47" s="5"/>
      <c r="M47" s="5"/>
      <c r="N47" s="5"/>
      <c r="O47" s="5"/>
      <c r="P47" s="5"/>
      <c r="Q47" s="5"/>
      <c r="R47" s="6"/>
    </row>
    <row r="48" spans="1:18" x14ac:dyDescent="0.25">
      <c r="A48" s="30" t="s">
        <v>128</v>
      </c>
      <c r="B48" s="12">
        <v>3</v>
      </c>
      <c r="C48" s="5"/>
      <c r="D48" s="5"/>
      <c r="E48" s="5"/>
      <c r="F48" s="5"/>
      <c r="G48" s="5"/>
      <c r="H48" s="5"/>
      <c r="I48" s="5"/>
      <c r="J48" s="5"/>
      <c r="K48" s="34"/>
      <c r="L48" s="5"/>
      <c r="M48" s="5"/>
      <c r="N48" s="5"/>
      <c r="O48" s="5"/>
      <c r="P48" s="5"/>
      <c r="Q48" s="5"/>
      <c r="R48" s="6"/>
    </row>
    <row r="49" spans="1:18" x14ac:dyDescent="0.25">
      <c r="A49" s="28" t="s">
        <v>33</v>
      </c>
      <c r="B49" s="12">
        <v>3</v>
      </c>
      <c r="C49" s="5"/>
      <c r="D49" s="5">
        <v>2</v>
      </c>
      <c r="E49" s="5"/>
      <c r="F49" s="5"/>
      <c r="G49" s="5"/>
      <c r="H49" s="5"/>
      <c r="I49" s="5"/>
      <c r="J49" s="5"/>
      <c r="K49" s="34"/>
      <c r="L49" s="5"/>
      <c r="M49" s="5"/>
      <c r="N49" s="5"/>
      <c r="O49" s="5"/>
      <c r="P49" s="5"/>
      <c r="Q49" s="5"/>
      <c r="R49" s="6"/>
    </row>
    <row r="50" spans="1:18" x14ac:dyDescent="0.25">
      <c r="A50" s="28" t="s">
        <v>107</v>
      </c>
      <c r="B50" s="13"/>
      <c r="C50" s="5"/>
      <c r="D50" s="5"/>
      <c r="E50" s="5"/>
      <c r="F50" s="5"/>
      <c r="G50" s="5"/>
      <c r="H50" s="5"/>
      <c r="I50" s="5"/>
      <c r="J50" s="5"/>
      <c r="K50" s="34"/>
      <c r="L50" s="5"/>
      <c r="M50" s="5"/>
      <c r="N50" s="5"/>
      <c r="O50" s="5"/>
      <c r="P50" s="5"/>
      <c r="Q50" s="5"/>
      <c r="R50" s="6"/>
    </row>
    <row r="51" spans="1:18" x14ac:dyDescent="0.25">
      <c r="A51" s="28" t="s">
        <v>101</v>
      </c>
      <c r="B51" s="13">
        <v>3</v>
      </c>
      <c r="C51" s="5"/>
      <c r="D51" s="5">
        <v>2</v>
      </c>
      <c r="E51" s="5"/>
      <c r="F51" s="5"/>
      <c r="G51" s="5"/>
      <c r="H51" s="5"/>
      <c r="I51" s="5"/>
      <c r="J51" s="5"/>
      <c r="K51" s="34"/>
      <c r="L51" s="5"/>
      <c r="M51" s="5"/>
      <c r="N51" s="5"/>
      <c r="O51" s="5"/>
      <c r="P51" s="5"/>
      <c r="Q51" s="5"/>
      <c r="R51" s="6"/>
    </row>
    <row r="52" spans="1:18" x14ac:dyDescent="0.25">
      <c r="A52" s="28" t="s">
        <v>55</v>
      </c>
      <c r="B52" s="12">
        <v>3</v>
      </c>
      <c r="C52" s="5"/>
      <c r="D52" s="5"/>
      <c r="E52" s="5"/>
      <c r="F52" s="5"/>
      <c r="G52" s="5"/>
      <c r="H52" s="5"/>
      <c r="I52" s="5"/>
      <c r="J52" s="5"/>
      <c r="K52" s="34"/>
      <c r="L52" s="5"/>
      <c r="M52" s="5"/>
      <c r="N52" s="5"/>
      <c r="O52" s="5"/>
      <c r="P52" s="5">
        <v>1</v>
      </c>
      <c r="Q52" s="5"/>
      <c r="R52" s="6"/>
    </row>
    <row r="53" spans="1:18" x14ac:dyDescent="0.25">
      <c r="A53" s="28" t="s">
        <v>105</v>
      </c>
      <c r="B53" s="12"/>
      <c r="C53" s="5"/>
      <c r="D53" s="5"/>
      <c r="E53" s="5"/>
      <c r="F53" s="5"/>
      <c r="G53" s="5"/>
      <c r="H53" s="5"/>
      <c r="I53" s="5"/>
      <c r="J53" s="5"/>
      <c r="K53" s="34"/>
      <c r="L53" s="5"/>
      <c r="M53" s="5"/>
      <c r="N53" s="5"/>
      <c r="O53" s="5"/>
      <c r="P53" s="5"/>
      <c r="Q53" s="5"/>
      <c r="R53" s="6"/>
    </row>
    <row r="54" spans="1:18" x14ac:dyDescent="0.25">
      <c r="A54" s="28" t="s">
        <v>100</v>
      </c>
      <c r="B54" s="12">
        <v>6</v>
      </c>
      <c r="C54" s="5"/>
      <c r="D54" s="5"/>
      <c r="E54" s="5">
        <v>1</v>
      </c>
      <c r="F54" s="5"/>
      <c r="G54" s="5"/>
      <c r="H54" s="5"/>
      <c r="I54" s="5"/>
      <c r="J54" s="5"/>
      <c r="K54" s="34"/>
      <c r="L54" s="5"/>
      <c r="M54" s="5"/>
      <c r="N54" s="5"/>
      <c r="O54" s="5"/>
      <c r="P54" s="5"/>
      <c r="Q54" s="5"/>
      <c r="R54" s="6"/>
    </row>
    <row r="55" spans="1:18" x14ac:dyDescent="0.25">
      <c r="A55" s="30" t="s">
        <v>128</v>
      </c>
      <c r="B55" s="12">
        <v>3</v>
      </c>
      <c r="C55" s="5"/>
      <c r="D55" s="5"/>
      <c r="E55" s="5"/>
      <c r="F55" s="5"/>
      <c r="G55" s="5"/>
      <c r="H55" s="5"/>
      <c r="I55" s="5"/>
      <c r="J55" s="5"/>
      <c r="K55" s="34"/>
      <c r="L55" s="5"/>
      <c r="M55" s="5"/>
      <c r="N55" s="5"/>
      <c r="O55" s="5"/>
      <c r="P55" s="5"/>
      <c r="Q55" s="5"/>
      <c r="R55" s="6"/>
    </row>
    <row r="56" spans="1:18" x14ac:dyDescent="0.25">
      <c r="A56" s="28" t="s">
        <v>34</v>
      </c>
      <c r="B56" s="12">
        <v>3</v>
      </c>
      <c r="C56" s="5"/>
      <c r="D56" s="5">
        <v>2</v>
      </c>
      <c r="E56" s="5"/>
      <c r="F56" s="5"/>
      <c r="G56" s="5"/>
      <c r="H56" s="5"/>
      <c r="I56" s="5"/>
      <c r="J56" s="5"/>
      <c r="K56" s="34"/>
      <c r="L56" s="5"/>
      <c r="M56" s="5"/>
      <c r="N56" s="5"/>
      <c r="O56" s="5"/>
      <c r="P56" s="5"/>
      <c r="Q56" s="5"/>
      <c r="R56" s="6"/>
    </row>
    <row r="57" spans="1:18" x14ac:dyDescent="0.25">
      <c r="A57" s="28" t="s">
        <v>108</v>
      </c>
      <c r="B57" s="12"/>
      <c r="C57" s="5"/>
      <c r="D57" s="5"/>
      <c r="E57" s="5"/>
      <c r="F57" s="5"/>
      <c r="G57" s="5"/>
      <c r="H57" s="5"/>
      <c r="I57" s="5"/>
      <c r="J57" s="5"/>
      <c r="K57" s="34"/>
      <c r="L57" s="5"/>
      <c r="M57" s="5"/>
      <c r="N57" s="5"/>
      <c r="O57" s="5"/>
      <c r="P57" s="5"/>
      <c r="Q57" s="5"/>
      <c r="R57" s="6"/>
    </row>
    <row r="58" spans="1:18" x14ac:dyDescent="0.25">
      <c r="A58" s="28" t="s">
        <v>55</v>
      </c>
      <c r="B58" s="12">
        <v>3</v>
      </c>
      <c r="C58" s="5"/>
      <c r="D58" s="5"/>
      <c r="E58" s="5"/>
      <c r="F58" s="5"/>
      <c r="G58" s="5"/>
      <c r="H58" s="5"/>
      <c r="I58" s="5"/>
      <c r="J58" s="5"/>
      <c r="K58" s="34"/>
      <c r="L58" s="5"/>
      <c r="M58" s="5"/>
      <c r="N58" s="5"/>
      <c r="O58" s="5"/>
      <c r="P58" s="5">
        <v>1</v>
      </c>
      <c r="Q58" s="5"/>
      <c r="R58" s="6"/>
    </row>
    <row r="59" spans="1:18" x14ac:dyDescent="0.25">
      <c r="A59" s="57" t="s">
        <v>136</v>
      </c>
      <c r="B59" s="58">
        <v>3</v>
      </c>
      <c r="C59" s="59"/>
      <c r="D59" s="59">
        <v>2</v>
      </c>
      <c r="E59" s="59"/>
      <c r="F59" s="59"/>
      <c r="G59" s="59"/>
      <c r="H59" s="59"/>
      <c r="I59" s="59"/>
      <c r="J59" s="59"/>
      <c r="K59" s="67"/>
      <c r="L59" s="59"/>
      <c r="M59" s="59"/>
      <c r="N59" s="59"/>
      <c r="O59" s="59"/>
      <c r="P59" s="59"/>
      <c r="Q59" s="59"/>
      <c r="R59" s="4"/>
    </row>
    <row r="60" spans="1:18" ht="15.75" thickBot="1" x14ac:dyDescent="0.3">
      <c r="A60" s="29" t="s">
        <v>38</v>
      </c>
      <c r="B60" s="21">
        <v>3</v>
      </c>
      <c r="C60" s="22"/>
      <c r="D60" s="22">
        <v>2</v>
      </c>
      <c r="E60" s="22"/>
      <c r="F60" s="22"/>
      <c r="G60" s="22"/>
      <c r="H60" s="22"/>
      <c r="I60" s="22"/>
      <c r="J60" s="22"/>
      <c r="K60" s="36"/>
      <c r="L60" s="22"/>
      <c r="M60" s="22"/>
      <c r="N60" s="22"/>
      <c r="O60" s="22"/>
      <c r="P60" s="22"/>
      <c r="Q60" s="22"/>
      <c r="R60" s="23"/>
    </row>
    <row r="61" spans="1:18" x14ac:dyDescent="0.25">
      <c r="A61" s="27" t="s">
        <v>111</v>
      </c>
      <c r="B61" s="17"/>
      <c r="C61" s="16"/>
      <c r="D61" s="16"/>
      <c r="E61" s="16"/>
      <c r="F61" s="16"/>
      <c r="G61" s="16"/>
      <c r="H61" s="16"/>
      <c r="I61" s="16"/>
      <c r="J61" s="16"/>
      <c r="K61" s="37"/>
      <c r="L61" s="16"/>
      <c r="M61" s="16"/>
      <c r="N61" s="16"/>
      <c r="O61" s="16"/>
      <c r="P61" s="16"/>
      <c r="Q61" s="16"/>
      <c r="R61" s="18"/>
    </row>
    <row r="62" spans="1:18" ht="15.75" thickBot="1" x14ac:dyDescent="0.3">
      <c r="A62" s="29" t="s">
        <v>112</v>
      </c>
      <c r="B62" s="21">
        <v>3</v>
      </c>
      <c r="C62" s="22"/>
      <c r="D62" s="22"/>
      <c r="E62" s="22"/>
      <c r="F62" s="22"/>
      <c r="G62" s="22"/>
      <c r="H62" s="22">
        <v>2</v>
      </c>
      <c r="I62" s="22"/>
      <c r="J62" s="22"/>
      <c r="K62" s="36"/>
      <c r="L62" s="22"/>
      <c r="M62" s="22"/>
      <c r="N62" s="22"/>
      <c r="O62" s="22"/>
      <c r="P62" s="22"/>
      <c r="Q62" s="22"/>
      <c r="R62" s="23"/>
    </row>
    <row r="63" spans="1:18" x14ac:dyDescent="0.25">
      <c r="A63" s="27" t="s">
        <v>113</v>
      </c>
      <c r="B63" s="17"/>
      <c r="C63" s="16"/>
      <c r="D63" s="16"/>
      <c r="E63" s="16"/>
      <c r="F63" s="16"/>
      <c r="G63" s="16"/>
      <c r="H63" s="16"/>
      <c r="I63" s="16"/>
      <c r="J63" s="16"/>
      <c r="K63" s="37"/>
      <c r="L63" s="16"/>
      <c r="M63" s="16"/>
      <c r="N63" s="16"/>
      <c r="O63" s="16"/>
      <c r="P63" s="16"/>
      <c r="Q63" s="16"/>
      <c r="R63" s="18"/>
    </row>
    <row r="64" spans="1:18" ht="15.75" thickBot="1" x14ac:dyDescent="0.3">
      <c r="A64" s="57" t="s">
        <v>53</v>
      </c>
      <c r="B64" s="58">
        <v>3</v>
      </c>
      <c r="C64" s="59"/>
      <c r="D64" s="22"/>
      <c r="E64" s="22"/>
      <c r="F64" s="22"/>
      <c r="G64" s="22">
        <v>2</v>
      </c>
      <c r="H64" s="22"/>
      <c r="I64" s="22"/>
      <c r="J64" s="22"/>
      <c r="K64" s="36"/>
      <c r="L64" s="22"/>
      <c r="M64" s="22"/>
      <c r="N64" s="22"/>
      <c r="O64" s="22"/>
      <c r="P64" s="22"/>
      <c r="Q64" s="22"/>
      <c r="R64" s="23"/>
    </row>
    <row r="65" spans="1:18" x14ac:dyDescent="0.25">
      <c r="A65" s="63" t="s">
        <v>114</v>
      </c>
      <c r="B65" s="64"/>
      <c r="C65" s="65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2"/>
    </row>
    <row r="66" spans="1:18" x14ac:dyDescent="0.25">
      <c r="A66" s="60" t="s">
        <v>132</v>
      </c>
      <c r="B66" s="61"/>
      <c r="C66" s="62"/>
    </row>
    <row r="67" spans="1:18" x14ac:dyDescent="0.25">
      <c r="A67" s="2"/>
    </row>
  </sheetData>
  <mergeCells count="1">
    <mergeCell ref="C1:Q1"/>
  </mergeCells>
  <pageMargins left="0.7" right="0.7" top="0.75" bottom="0.75" header="0.3" footer="0.3"/>
  <pageSetup paperSize="17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Helicoil ID qty per part </vt:lpstr>
      <vt:lpstr>dowel pin matrix</vt:lpstr>
    </vt:vector>
  </TitlesOfParts>
  <Company>MIT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Hillard</dc:creator>
  <cp:lastModifiedBy>Adrien</cp:lastModifiedBy>
  <cp:lastPrinted>2012-01-18T19:22:16Z</cp:lastPrinted>
  <dcterms:created xsi:type="dcterms:W3CDTF">2010-06-17T16:31:10Z</dcterms:created>
  <dcterms:modified xsi:type="dcterms:W3CDTF">2012-01-18T19:22:28Z</dcterms:modified>
</cp:coreProperties>
</file>