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345" windowWidth="20730" windowHeight="11700"/>
  </bookViews>
  <sheets>
    <sheet name="Hanford" sheetId="6" r:id="rId1"/>
    <sheet name="Livingston" sheetId="7" r:id="rId2"/>
    <sheet name="India" sheetId="8" r:id="rId3"/>
  </sheets>
  <definedNames>
    <definedName name="_xlnm.Print_Titles" localSheetId="0">Hanford!$1:$3</definedName>
  </definedNames>
  <calcPr calcId="125725"/>
</workbook>
</file>

<file path=xl/calcChain.xml><?xml version="1.0" encoding="utf-8"?>
<calcChain xmlns="http://schemas.openxmlformats.org/spreadsheetml/2006/main">
  <c r="G425" i="8"/>
  <c r="F425"/>
  <c r="E425"/>
  <c r="D425"/>
  <c r="C425"/>
  <c r="B425"/>
  <c r="G424"/>
  <c r="F424"/>
  <c r="E424"/>
  <c r="D424"/>
  <c r="C424"/>
  <c r="B424"/>
  <c r="G423"/>
  <c r="F423"/>
  <c r="E423"/>
  <c r="D423"/>
  <c r="C423"/>
  <c r="B423"/>
  <c r="G422"/>
  <c r="F422"/>
  <c r="E422"/>
  <c r="D422"/>
  <c r="C422"/>
  <c r="B422"/>
  <c r="G421"/>
  <c r="F421"/>
  <c r="E421"/>
  <c r="D421"/>
  <c r="C421"/>
  <c r="B421"/>
  <c r="G420"/>
  <c r="F420"/>
  <c r="E420"/>
  <c r="D420"/>
  <c r="C420"/>
  <c r="B420"/>
  <c r="G419"/>
  <c r="F419"/>
  <c r="E419"/>
  <c r="D419"/>
  <c r="C419"/>
  <c r="B419"/>
  <c r="G418"/>
  <c r="F418"/>
  <c r="E418"/>
  <c r="D418"/>
  <c r="C418"/>
  <c r="B418"/>
  <c r="G409"/>
  <c r="F409"/>
  <c r="E409"/>
  <c r="D409"/>
  <c r="C409"/>
  <c r="B409"/>
  <c r="G408"/>
  <c r="F408"/>
  <c r="E408"/>
  <c r="D408"/>
  <c r="C408"/>
  <c r="B408"/>
  <c r="C387"/>
  <c r="C385"/>
  <c r="B390"/>
  <c r="B389"/>
  <c r="B388"/>
  <c r="B387"/>
  <c r="B386"/>
  <c r="B385"/>
  <c r="B384"/>
  <c r="B382"/>
  <c r="B381"/>
  <c r="B380"/>
  <c r="B379"/>
  <c r="B378"/>
  <c r="B377"/>
  <c r="B376"/>
  <c r="B375"/>
  <c r="B374"/>
  <c r="B373"/>
  <c r="B372"/>
  <c r="B371"/>
  <c r="B370"/>
  <c r="B369"/>
  <c r="B368"/>
  <c r="B360"/>
  <c r="B359"/>
  <c r="B358"/>
  <c r="B357"/>
  <c r="B352"/>
  <c r="B351"/>
  <c r="B350"/>
  <c r="B349"/>
  <c r="G346"/>
  <c r="F346"/>
  <c r="E346"/>
  <c r="D346"/>
  <c r="C346"/>
  <c r="B346"/>
  <c r="G345"/>
  <c r="F345"/>
  <c r="E345"/>
  <c r="D345"/>
  <c r="C345"/>
  <c r="B345"/>
  <c r="B341"/>
  <c r="B339"/>
  <c r="B338"/>
  <c r="B337"/>
  <c r="B336"/>
  <c r="B335"/>
  <c r="B334"/>
  <c r="G331"/>
  <c r="F331"/>
  <c r="E331"/>
  <c r="D331"/>
  <c r="C331"/>
  <c r="B331"/>
  <c r="G330"/>
  <c r="F330"/>
  <c r="E330"/>
  <c r="D330"/>
  <c r="C330"/>
  <c r="B330"/>
  <c r="C312"/>
  <c r="C310"/>
  <c r="B316"/>
  <c r="B315"/>
  <c r="B314"/>
  <c r="B313"/>
  <c r="B312"/>
  <c r="B311"/>
  <c r="B310"/>
  <c r="B309"/>
  <c r="B306"/>
  <c r="B305"/>
  <c r="B304"/>
  <c r="B298"/>
  <c r="G292"/>
  <c r="F292"/>
  <c r="E292"/>
  <c r="D292"/>
  <c r="C292"/>
  <c r="B292"/>
  <c r="G291"/>
  <c r="F291"/>
  <c r="E291"/>
  <c r="D291"/>
  <c r="C291"/>
  <c r="B291"/>
  <c r="C273"/>
  <c r="C271"/>
  <c r="B277"/>
  <c r="B276"/>
  <c r="B275"/>
  <c r="B274"/>
  <c r="B273"/>
  <c r="B272"/>
  <c r="B271"/>
  <c r="B270"/>
  <c r="B267"/>
  <c r="B266"/>
  <c r="B265"/>
  <c r="B259"/>
  <c r="G253"/>
  <c r="F253"/>
  <c r="E253"/>
  <c r="D253"/>
  <c r="C253"/>
  <c r="B253"/>
  <c r="G252"/>
  <c r="F252"/>
  <c r="E252"/>
  <c r="D252"/>
  <c r="C252"/>
  <c r="B252"/>
  <c r="B245"/>
  <c r="B244"/>
  <c r="B243"/>
  <c r="B242"/>
  <c r="B241"/>
  <c r="B237"/>
  <c r="B236"/>
  <c r="B235"/>
  <c r="B234"/>
  <c r="B233"/>
  <c r="B232"/>
  <c r="B231"/>
  <c r="B230"/>
  <c r="B227"/>
  <c r="B226"/>
  <c r="B225"/>
  <c r="G216"/>
  <c r="F216"/>
  <c r="E216"/>
  <c r="D216"/>
  <c r="C216"/>
  <c r="B216"/>
  <c r="G215"/>
  <c r="F215"/>
  <c r="E215"/>
  <c r="D215"/>
  <c r="C215"/>
  <c r="B215"/>
  <c r="B208"/>
  <c r="B207"/>
  <c r="B206"/>
  <c r="B205"/>
  <c r="B204"/>
  <c r="B200"/>
  <c r="B199"/>
  <c r="B198"/>
  <c r="B197"/>
  <c r="B196"/>
  <c r="B195"/>
  <c r="B194"/>
  <c r="B193"/>
  <c r="B190"/>
  <c r="B189"/>
  <c r="B188"/>
  <c r="G179"/>
  <c r="F179"/>
  <c r="E179"/>
  <c r="D179"/>
  <c r="C179"/>
  <c r="B179"/>
  <c r="G178"/>
  <c r="F178"/>
  <c r="E178"/>
  <c r="D178"/>
  <c r="C178"/>
  <c r="B178"/>
  <c r="B158"/>
  <c r="B157"/>
  <c r="B156"/>
  <c r="B155"/>
  <c r="B154"/>
  <c r="B153"/>
  <c r="B151"/>
  <c r="B150"/>
  <c r="B149"/>
  <c r="B148"/>
  <c r="B147"/>
  <c r="B146"/>
  <c r="B145"/>
  <c r="B144"/>
  <c r="B143"/>
  <c r="B142"/>
  <c r="B141"/>
  <c r="B140"/>
  <c r="B139"/>
  <c r="B138"/>
  <c r="B137"/>
  <c r="B129"/>
  <c r="B128"/>
  <c r="B127"/>
  <c r="G120"/>
  <c r="F120"/>
  <c r="E120"/>
  <c r="D120"/>
  <c r="C120"/>
  <c r="B120"/>
  <c r="G119"/>
  <c r="F119"/>
  <c r="E119"/>
  <c r="D119"/>
  <c r="C119"/>
  <c r="B119"/>
  <c r="G118"/>
  <c r="F118"/>
  <c r="E118"/>
  <c r="D118"/>
  <c r="C118"/>
  <c r="B118"/>
  <c r="G117"/>
  <c r="F117"/>
  <c r="E117"/>
  <c r="D117"/>
  <c r="C117"/>
  <c r="B117"/>
  <c r="G116"/>
  <c r="F116"/>
  <c r="E116"/>
  <c r="D116"/>
  <c r="C116"/>
  <c r="B116"/>
  <c r="G115"/>
  <c r="F115"/>
  <c r="E115"/>
  <c r="D115"/>
  <c r="C115"/>
  <c r="B115"/>
  <c r="B91"/>
  <c r="B90"/>
  <c r="B89"/>
  <c r="B88"/>
  <c r="B87"/>
  <c r="B86"/>
  <c r="B84"/>
  <c r="B83"/>
  <c r="B82"/>
  <c r="B81"/>
  <c r="B80"/>
  <c r="B79"/>
  <c r="B78"/>
  <c r="B77"/>
  <c r="B76"/>
  <c r="B75"/>
  <c r="B74"/>
  <c r="B73"/>
  <c r="B72"/>
  <c r="B71"/>
  <c r="G60"/>
  <c r="F60"/>
  <c r="E60"/>
  <c r="D60"/>
  <c r="C60"/>
  <c r="B60"/>
  <c r="G59"/>
  <c r="F59"/>
  <c r="E59"/>
  <c r="D59"/>
  <c r="C59"/>
  <c r="B59"/>
  <c r="B36"/>
  <c r="B35"/>
  <c r="B34"/>
  <c r="B33"/>
  <c r="B32"/>
  <c r="B31"/>
  <c r="A425"/>
  <c r="A424"/>
  <c r="A423"/>
  <c r="A422"/>
  <c r="A421"/>
  <c r="A420"/>
  <c r="A419"/>
  <c r="A418"/>
  <c r="G417"/>
  <c r="F417"/>
  <c r="E417"/>
  <c r="D417"/>
  <c r="C417"/>
  <c r="B417"/>
  <c r="A417"/>
  <c r="G416"/>
  <c r="F416"/>
  <c r="E416"/>
  <c r="D416"/>
  <c r="C416"/>
  <c r="B416"/>
  <c r="A416"/>
  <c r="G415"/>
  <c r="F415"/>
  <c r="E415"/>
  <c r="D415"/>
  <c r="C415"/>
  <c r="B415"/>
  <c r="A415"/>
  <c r="G414"/>
  <c r="F414"/>
  <c r="E414"/>
  <c r="D414"/>
  <c r="C414"/>
  <c r="B414"/>
  <c r="A414"/>
  <c r="G413"/>
  <c r="F413"/>
  <c r="E413"/>
  <c r="D413"/>
  <c r="C413"/>
  <c r="B413"/>
  <c r="A413"/>
  <c r="G412"/>
  <c r="F412"/>
  <c r="E412"/>
  <c r="D412"/>
  <c r="C412"/>
  <c r="B412"/>
  <c r="A412"/>
  <c r="G411"/>
  <c r="F411"/>
  <c r="E411"/>
  <c r="D411"/>
  <c r="C411"/>
  <c r="B411"/>
  <c r="A411"/>
  <c r="G410"/>
  <c r="F410"/>
  <c r="E410"/>
  <c r="D410"/>
  <c r="C410"/>
  <c r="B410"/>
  <c r="A410"/>
  <c r="A409"/>
  <c r="A408"/>
  <c r="G407"/>
  <c r="F407"/>
  <c r="E407"/>
  <c r="D407"/>
  <c r="C407"/>
  <c r="B407"/>
  <c r="A407"/>
  <c r="G406"/>
  <c r="F406"/>
  <c r="E406"/>
  <c r="D406"/>
  <c r="C406"/>
  <c r="B406"/>
  <c r="A406"/>
  <c r="G405"/>
  <c r="F405"/>
  <c r="E405"/>
  <c r="D405"/>
  <c r="C405"/>
  <c r="B405"/>
  <c r="A405"/>
  <c r="G404"/>
  <c r="F404"/>
  <c r="E404"/>
  <c r="D404"/>
  <c r="C404"/>
  <c r="B404"/>
  <c r="A404"/>
  <c r="G403"/>
  <c r="F403"/>
  <c r="E403"/>
  <c r="D403"/>
  <c r="C403"/>
  <c r="B403"/>
  <c r="A403"/>
  <c r="G402"/>
  <c r="F402"/>
  <c r="E402"/>
  <c r="D402"/>
  <c r="C402"/>
  <c r="B402"/>
  <c r="A402"/>
  <c r="G401"/>
  <c r="F401"/>
  <c r="E401"/>
  <c r="D401"/>
  <c r="C401"/>
  <c r="B401"/>
  <c r="A401"/>
  <c r="G400"/>
  <c r="F400"/>
  <c r="E400"/>
  <c r="D400"/>
  <c r="C400"/>
  <c r="B400"/>
  <c r="A400"/>
  <c r="G399"/>
  <c r="F399"/>
  <c r="E399"/>
  <c r="D399"/>
  <c r="C399"/>
  <c r="B399"/>
  <c r="A399"/>
  <c r="G398"/>
  <c r="F398"/>
  <c r="E398"/>
  <c r="D398"/>
  <c r="C398"/>
  <c r="B398"/>
  <c r="A398"/>
  <c r="G397"/>
  <c r="F397"/>
  <c r="E397"/>
  <c r="D397"/>
  <c r="C397"/>
  <c r="B397"/>
  <c r="A397"/>
  <c r="G396"/>
  <c r="F396"/>
  <c r="E396"/>
  <c r="D396"/>
  <c r="C396"/>
  <c r="B396"/>
  <c r="A396"/>
  <c r="G395"/>
  <c r="F395"/>
  <c r="E395"/>
  <c r="D395"/>
  <c r="C395"/>
  <c r="B395"/>
  <c r="A395"/>
  <c r="G394"/>
  <c r="F394"/>
  <c r="E394"/>
  <c r="D394"/>
  <c r="C394"/>
  <c r="B394"/>
  <c r="A394"/>
  <c r="G393"/>
  <c r="F393"/>
  <c r="E393"/>
  <c r="D393"/>
  <c r="C393"/>
  <c r="B393"/>
  <c r="A393"/>
  <c r="G392"/>
  <c r="F392"/>
  <c r="E392"/>
  <c r="D392"/>
  <c r="C392"/>
  <c r="B392"/>
  <c r="A392"/>
  <c r="G391"/>
  <c r="F391"/>
  <c r="E391"/>
  <c r="D391"/>
  <c r="C391"/>
  <c r="B391"/>
  <c r="A391"/>
  <c r="G390"/>
  <c r="F390"/>
  <c r="E390"/>
  <c r="D390"/>
  <c r="C390"/>
  <c r="A390"/>
  <c r="G389"/>
  <c r="F389"/>
  <c r="E389"/>
  <c r="D389"/>
  <c r="C389"/>
  <c r="A389"/>
  <c r="G388"/>
  <c r="F388"/>
  <c r="E388"/>
  <c r="D388"/>
  <c r="C388"/>
  <c r="A388"/>
  <c r="G387"/>
  <c r="F387"/>
  <c r="E387"/>
  <c r="D387"/>
  <c r="A387"/>
  <c r="G386"/>
  <c r="F386"/>
  <c r="E386"/>
  <c r="D386"/>
  <c r="C386"/>
  <c r="A386"/>
  <c r="G385"/>
  <c r="F385"/>
  <c r="E385"/>
  <c r="D385"/>
  <c r="A385"/>
  <c r="G384"/>
  <c r="F384"/>
  <c r="E384"/>
  <c r="D384"/>
  <c r="C384"/>
  <c r="A384"/>
  <c r="G383"/>
  <c r="F383"/>
  <c r="E383"/>
  <c r="D383"/>
  <c r="C383"/>
  <c r="B383"/>
  <c r="A383"/>
  <c r="G382"/>
  <c r="F382"/>
  <c r="E382"/>
  <c r="D382"/>
  <c r="C382"/>
  <c r="A382"/>
  <c r="G381"/>
  <c r="F381"/>
  <c r="E381"/>
  <c r="D381"/>
  <c r="C381"/>
  <c r="A381"/>
  <c r="G380"/>
  <c r="F380"/>
  <c r="E380"/>
  <c r="D380"/>
  <c r="C380"/>
  <c r="A380"/>
  <c r="G379"/>
  <c r="F379"/>
  <c r="E379"/>
  <c r="D379"/>
  <c r="C379"/>
  <c r="A379"/>
  <c r="G378"/>
  <c r="F378"/>
  <c r="E378"/>
  <c r="D378"/>
  <c r="C378"/>
  <c r="A378"/>
  <c r="G377"/>
  <c r="F377"/>
  <c r="E377"/>
  <c r="D377"/>
  <c r="C377"/>
  <c r="A377"/>
  <c r="G376"/>
  <c r="F376"/>
  <c r="E376"/>
  <c r="D376"/>
  <c r="C376"/>
  <c r="A376"/>
  <c r="G375"/>
  <c r="F375"/>
  <c r="E375"/>
  <c r="D375"/>
  <c r="C375"/>
  <c r="A375"/>
  <c r="G374"/>
  <c r="F374"/>
  <c r="E374"/>
  <c r="D374"/>
  <c r="C374"/>
  <c r="A374"/>
  <c r="G373"/>
  <c r="F373"/>
  <c r="E373"/>
  <c r="D373"/>
  <c r="C373"/>
  <c r="A373"/>
  <c r="G372"/>
  <c r="F372"/>
  <c r="E372"/>
  <c r="D372"/>
  <c r="C372"/>
  <c r="A372"/>
  <c r="G371"/>
  <c r="F371"/>
  <c r="E371"/>
  <c r="D371"/>
  <c r="C371"/>
  <c r="A371"/>
  <c r="G370"/>
  <c r="F370"/>
  <c r="E370"/>
  <c r="D370"/>
  <c r="C370"/>
  <c r="A370"/>
  <c r="G369"/>
  <c r="F369"/>
  <c r="E369"/>
  <c r="D369"/>
  <c r="C369"/>
  <c r="A369"/>
  <c r="G368"/>
  <c r="F368"/>
  <c r="E368"/>
  <c r="D368"/>
  <c r="C368"/>
  <c r="A368"/>
  <c r="G367"/>
  <c r="F367"/>
  <c r="E367"/>
  <c r="D367"/>
  <c r="C367"/>
  <c r="B367"/>
  <c r="A367"/>
  <c r="G366"/>
  <c r="F366"/>
  <c r="E366"/>
  <c r="D366"/>
  <c r="C366"/>
  <c r="B366"/>
  <c r="A366"/>
  <c r="G365"/>
  <c r="F365"/>
  <c r="E365"/>
  <c r="D365"/>
  <c r="C365"/>
  <c r="B365"/>
  <c r="A365"/>
  <c r="G364"/>
  <c r="F364"/>
  <c r="E364"/>
  <c r="D364"/>
  <c r="C364"/>
  <c r="B364"/>
  <c r="A364"/>
  <c r="G363"/>
  <c r="F363"/>
  <c r="E363"/>
  <c r="D363"/>
  <c r="C363"/>
  <c r="B363"/>
  <c r="A363"/>
  <c r="G362"/>
  <c r="F362"/>
  <c r="E362"/>
  <c r="D362"/>
  <c r="C362"/>
  <c r="B362"/>
  <c r="A362"/>
  <c r="G361"/>
  <c r="F361"/>
  <c r="E361"/>
  <c r="D361"/>
  <c r="C361"/>
  <c r="B361"/>
  <c r="A361"/>
  <c r="G360"/>
  <c r="F360"/>
  <c r="E360"/>
  <c r="D360"/>
  <c r="C360"/>
  <c r="A360"/>
  <c r="G359"/>
  <c r="F359"/>
  <c r="E359"/>
  <c r="D359"/>
  <c r="C359"/>
  <c r="A359"/>
  <c r="G358"/>
  <c r="F358"/>
  <c r="E358"/>
  <c r="D358"/>
  <c r="C358"/>
  <c r="A358"/>
  <c r="G357"/>
  <c r="F357"/>
  <c r="E357"/>
  <c r="D357"/>
  <c r="C357"/>
  <c r="A357"/>
  <c r="G356"/>
  <c r="F356"/>
  <c r="E356"/>
  <c r="D356"/>
  <c r="C356"/>
  <c r="B356"/>
  <c r="A356"/>
  <c r="G355"/>
  <c r="F355"/>
  <c r="E355"/>
  <c r="D355"/>
  <c r="C355"/>
  <c r="B355"/>
  <c r="A355"/>
  <c r="G354"/>
  <c r="F354"/>
  <c r="E354"/>
  <c r="D354"/>
  <c r="C354"/>
  <c r="B354"/>
  <c r="A354"/>
  <c r="G353"/>
  <c r="F353"/>
  <c r="E353"/>
  <c r="D353"/>
  <c r="C353"/>
  <c r="B353"/>
  <c r="A353"/>
  <c r="G352"/>
  <c r="F352"/>
  <c r="E352"/>
  <c r="D352"/>
  <c r="C352"/>
  <c r="A352"/>
  <c r="G351"/>
  <c r="F351"/>
  <c r="E351"/>
  <c r="D351"/>
  <c r="C351"/>
  <c r="A351"/>
  <c r="G350"/>
  <c r="F350"/>
  <c r="E350"/>
  <c r="D350"/>
  <c r="C350"/>
  <c r="A350"/>
  <c r="G349"/>
  <c r="F349"/>
  <c r="E349"/>
  <c r="D349"/>
  <c r="C349"/>
  <c r="A349"/>
  <c r="G348"/>
  <c r="F348"/>
  <c r="E348"/>
  <c r="D348"/>
  <c r="C348"/>
  <c r="B348"/>
  <c r="A348"/>
  <c r="G347"/>
  <c r="F347"/>
  <c r="E347"/>
  <c r="D347"/>
  <c r="C347"/>
  <c r="B347"/>
  <c r="A347"/>
  <c r="A346"/>
  <c r="A345"/>
  <c r="G344"/>
  <c r="F344"/>
  <c r="E344"/>
  <c r="D344"/>
  <c r="C344"/>
  <c r="B344"/>
  <c r="A344"/>
  <c r="G343"/>
  <c r="F343"/>
  <c r="E343"/>
  <c r="D343"/>
  <c r="C343"/>
  <c r="B343"/>
  <c r="A343"/>
  <c r="G342"/>
  <c r="F342"/>
  <c r="E342"/>
  <c r="D342"/>
  <c r="C342"/>
  <c r="B342"/>
  <c r="A342"/>
  <c r="G341"/>
  <c r="F341"/>
  <c r="E341"/>
  <c r="D341"/>
  <c r="C341"/>
  <c r="A341"/>
  <c r="G340"/>
  <c r="F340"/>
  <c r="E340"/>
  <c r="D340"/>
  <c r="C340"/>
  <c r="B340"/>
  <c r="A340"/>
  <c r="G339"/>
  <c r="F339"/>
  <c r="E339"/>
  <c r="D339"/>
  <c r="C339"/>
  <c r="A339"/>
  <c r="G338"/>
  <c r="F338"/>
  <c r="E338"/>
  <c r="D338"/>
  <c r="C338"/>
  <c r="A338"/>
  <c r="G337"/>
  <c r="F337"/>
  <c r="E337"/>
  <c r="D337"/>
  <c r="C337"/>
  <c r="A337"/>
  <c r="G336"/>
  <c r="F336"/>
  <c r="E336"/>
  <c r="D336"/>
  <c r="C336"/>
  <c r="A336"/>
  <c r="G335"/>
  <c r="F335"/>
  <c r="E335"/>
  <c r="D335"/>
  <c r="C335"/>
  <c r="A335"/>
  <c r="G334"/>
  <c r="F334"/>
  <c r="E334"/>
  <c r="D334"/>
  <c r="C334"/>
  <c r="A334"/>
  <c r="G333"/>
  <c r="F333"/>
  <c r="E333"/>
  <c r="D333"/>
  <c r="C333"/>
  <c r="B333"/>
  <c r="A333"/>
  <c r="G332"/>
  <c r="F332"/>
  <c r="E332"/>
  <c r="D332"/>
  <c r="C332"/>
  <c r="B332"/>
  <c r="A332"/>
  <c r="A331"/>
  <c r="A330"/>
  <c r="G329"/>
  <c r="F329"/>
  <c r="E329"/>
  <c r="D329"/>
  <c r="C329"/>
  <c r="B329"/>
  <c r="A329"/>
  <c r="G328"/>
  <c r="F328"/>
  <c r="E328"/>
  <c r="D328"/>
  <c r="C328"/>
  <c r="B328"/>
  <c r="A328"/>
  <c r="G327"/>
  <c r="F327"/>
  <c r="E327"/>
  <c r="D327"/>
  <c r="C327"/>
  <c r="B327"/>
  <c r="A327"/>
  <c r="G326"/>
  <c r="F326"/>
  <c r="E326"/>
  <c r="D326"/>
  <c r="C326"/>
  <c r="B326"/>
  <c r="A326"/>
  <c r="G325"/>
  <c r="F325"/>
  <c r="E325"/>
  <c r="D325"/>
  <c r="C325"/>
  <c r="B325"/>
  <c r="A325"/>
  <c r="G324"/>
  <c r="F324"/>
  <c r="E324"/>
  <c r="D324"/>
  <c r="C324"/>
  <c r="B324"/>
  <c r="A324"/>
  <c r="G323"/>
  <c r="F323"/>
  <c r="E323"/>
  <c r="D323"/>
  <c r="C323"/>
  <c r="B323"/>
  <c r="A323"/>
  <c r="G322"/>
  <c r="F322"/>
  <c r="E322"/>
  <c r="D322"/>
  <c r="C322"/>
  <c r="B322"/>
  <c r="A322"/>
  <c r="G321"/>
  <c r="F321"/>
  <c r="E321"/>
  <c r="D321"/>
  <c r="C321"/>
  <c r="B321"/>
  <c r="A321"/>
  <c r="G320"/>
  <c r="F320"/>
  <c r="E320"/>
  <c r="D320"/>
  <c r="C320"/>
  <c r="B320"/>
  <c r="A320"/>
  <c r="G319"/>
  <c r="F319"/>
  <c r="E319"/>
  <c r="D319"/>
  <c r="C319"/>
  <c r="B319"/>
  <c r="A319"/>
  <c r="G318"/>
  <c r="F318"/>
  <c r="E318"/>
  <c r="D318"/>
  <c r="C318"/>
  <c r="B318"/>
  <c r="A318"/>
  <c r="G317"/>
  <c r="F317"/>
  <c r="E317"/>
  <c r="D317"/>
  <c r="C317"/>
  <c r="B317"/>
  <c r="A317"/>
  <c r="G316"/>
  <c r="F316"/>
  <c r="E316"/>
  <c r="D316"/>
  <c r="C316"/>
  <c r="A316"/>
  <c r="G315"/>
  <c r="F315"/>
  <c r="E315"/>
  <c r="D315"/>
  <c r="C315"/>
  <c r="A315"/>
  <c r="G314"/>
  <c r="F314"/>
  <c r="E314"/>
  <c r="D314"/>
  <c r="C314"/>
  <c r="A314"/>
  <c r="G313"/>
  <c r="F313"/>
  <c r="E313"/>
  <c r="D313"/>
  <c r="C313"/>
  <c r="A313"/>
  <c r="G312"/>
  <c r="F312"/>
  <c r="E312"/>
  <c r="D312"/>
  <c r="A312"/>
  <c r="G311"/>
  <c r="F311"/>
  <c r="E311"/>
  <c r="D311"/>
  <c r="C311"/>
  <c r="A311"/>
  <c r="G310"/>
  <c r="F310"/>
  <c r="E310"/>
  <c r="D310"/>
  <c r="A310"/>
  <c r="G309"/>
  <c r="F309"/>
  <c r="E309"/>
  <c r="D309"/>
  <c r="C309"/>
  <c r="A309"/>
  <c r="G308"/>
  <c r="F308"/>
  <c r="E308"/>
  <c r="D308"/>
  <c r="C308"/>
  <c r="B308"/>
  <c r="A308"/>
  <c r="G307"/>
  <c r="F307"/>
  <c r="E307"/>
  <c r="D307"/>
  <c r="C307"/>
  <c r="B307"/>
  <c r="A307"/>
  <c r="G306"/>
  <c r="F306"/>
  <c r="E306"/>
  <c r="D306"/>
  <c r="C306"/>
  <c r="A306"/>
  <c r="G305"/>
  <c r="F305"/>
  <c r="E305"/>
  <c r="D305"/>
  <c r="C305"/>
  <c r="A305"/>
  <c r="G304"/>
  <c r="F304"/>
  <c r="E304"/>
  <c r="D304"/>
  <c r="C304"/>
  <c r="A304"/>
  <c r="G303"/>
  <c r="F303"/>
  <c r="E303"/>
  <c r="D303"/>
  <c r="C303"/>
  <c r="B303"/>
  <c r="A303"/>
  <c r="G302"/>
  <c r="F302"/>
  <c r="E302"/>
  <c r="D302"/>
  <c r="C302"/>
  <c r="B302"/>
  <c r="A302"/>
  <c r="G301"/>
  <c r="F301"/>
  <c r="E301"/>
  <c r="D301"/>
  <c r="C301"/>
  <c r="B301"/>
  <c r="A301"/>
  <c r="G300"/>
  <c r="F300"/>
  <c r="E300"/>
  <c r="D300"/>
  <c r="C300"/>
  <c r="B300"/>
  <c r="A300"/>
  <c r="G299"/>
  <c r="F299"/>
  <c r="E299"/>
  <c r="D299"/>
  <c r="C299"/>
  <c r="B299"/>
  <c r="A299"/>
  <c r="G298"/>
  <c r="F298"/>
  <c r="E298"/>
  <c r="D298"/>
  <c r="C298"/>
  <c r="A298"/>
  <c r="G297"/>
  <c r="F297"/>
  <c r="E297"/>
  <c r="D297"/>
  <c r="C297"/>
  <c r="B297"/>
  <c r="A297"/>
  <c r="G296"/>
  <c r="F296"/>
  <c r="E296"/>
  <c r="D296"/>
  <c r="C296"/>
  <c r="B296"/>
  <c r="A296"/>
  <c r="G295"/>
  <c r="F295"/>
  <c r="E295"/>
  <c r="D295"/>
  <c r="C295"/>
  <c r="B295"/>
  <c r="A295"/>
  <c r="G294"/>
  <c r="F294"/>
  <c r="E294"/>
  <c r="D294"/>
  <c r="C294"/>
  <c r="B294"/>
  <c r="A294"/>
  <c r="G293"/>
  <c r="F293"/>
  <c r="E293"/>
  <c r="D293"/>
  <c r="C293"/>
  <c r="B293"/>
  <c r="A293"/>
  <c r="A292"/>
  <c r="A291"/>
  <c r="G290"/>
  <c r="F290"/>
  <c r="E290"/>
  <c r="D290"/>
  <c r="C290"/>
  <c r="B290"/>
  <c r="A290"/>
  <c r="G289"/>
  <c r="F289"/>
  <c r="E289"/>
  <c r="D289"/>
  <c r="C289"/>
  <c r="B289"/>
  <c r="A289"/>
  <c r="G288"/>
  <c r="F288"/>
  <c r="E288"/>
  <c r="D288"/>
  <c r="C288"/>
  <c r="B288"/>
  <c r="A288"/>
  <c r="G287"/>
  <c r="F287"/>
  <c r="E287"/>
  <c r="D287"/>
  <c r="C287"/>
  <c r="B287"/>
  <c r="A287"/>
  <c r="G286"/>
  <c r="F286"/>
  <c r="E286"/>
  <c r="D286"/>
  <c r="C286"/>
  <c r="B286"/>
  <c r="A286"/>
  <c r="G285"/>
  <c r="F285"/>
  <c r="E285"/>
  <c r="D285"/>
  <c r="C285"/>
  <c r="B285"/>
  <c r="A285"/>
  <c r="G284"/>
  <c r="F284"/>
  <c r="E284"/>
  <c r="D284"/>
  <c r="C284"/>
  <c r="B284"/>
  <c r="A284"/>
  <c r="G283"/>
  <c r="F283"/>
  <c r="E283"/>
  <c r="D283"/>
  <c r="C283"/>
  <c r="B283"/>
  <c r="A283"/>
  <c r="G282"/>
  <c r="F282"/>
  <c r="E282"/>
  <c r="D282"/>
  <c r="C282"/>
  <c r="B282"/>
  <c r="A282"/>
  <c r="G281"/>
  <c r="F281"/>
  <c r="E281"/>
  <c r="D281"/>
  <c r="C281"/>
  <c r="B281"/>
  <c r="A281"/>
  <c r="G280"/>
  <c r="F280"/>
  <c r="E280"/>
  <c r="D280"/>
  <c r="C280"/>
  <c r="B280"/>
  <c r="A280"/>
  <c r="G279"/>
  <c r="F279"/>
  <c r="E279"/>
  <c r="D279"/>
  <c r="C279"/>
  <c r="B279"/>
  <c r="A279"/>
  <c r="G278"/>
  <c r="F278"/>
  <c r="E278"/>
  <c r="D278"/>
  <c r="C278"/>
  <c r="B278"/>
  <c r="A278"/>
  <c r="G277"/>
  <c r="F277"/>
  <c r="E277"/>
  <c r="D277"/>
  <c r="C277"/>
  <c r="A277"/>
  <c r="G276"/>
  <c r="F276"/>
  <c r="E276"/>
  <c r="D276"/>
  <c r="C276"/>
  <c r="A276"/>
  <c r="G275"/>
  <c r="F275"/>
  <c r="E275"/>
  <c r="D275"/>
  <c r="C275"/>
  <c r="A275"/>
  <c r="G274"/>
  <c r="F274"/>
  <c r="E274"/>
  <c r="D274"/>
  <c r="C274"/>
  <c r="A274"/>
  <c r="G273"/>
  <c r="F273"/>
  <c r="E273"/>
  <c r="D273"/>
  <c r="A273"/>
  <c r="G272"/>
  <c r="F272"/>
  <c r="E272"/>
  <c r="D272"/>
  <c r="C272"/>
  <c r="A272"/>
  <c r="G271"/>
  <c r="F271"/>
  <c r="E271"/>
  <c r="D271"/>
  <c r="A271"/>
  <c r="G270"/>
  <c r="F270"/>
  <c r="E270"/>
  <c r="D270"/>
  <c r="C270"/>
  <c r="A270"/>
  <c r="G269"/>
  <c r="F269"/>
  <c r="E269"/>
  <c r="D269"/>
  <c r="C269"/>
  <c r="B269"/>
  <c r="A269"/>
  <c r="G268"/>
  <c r="F268"/>
  <c r="E268"/>
  <c r="D268"/>
  <c r="C268"/>
  <c r="B268"/>
  <c r="A268"/>
  <c r="G267"/>
  <c r="F267"/>
  <c r="E267"/>
  <c r="D267"/>
  <c r="C267"/>
  <c r="A267"/>
  <c r="G266"/>
  <c r="F266"/>
  <c r="E266"/>
  <c r="D266"/>
  <c r="C266"/>
  <c r="A266"/>
  <c r="G265"/>
  <c r="F265"/>
  <c r="E265"/>
  <c r="D265"/>
  <c r="C265"/>
  <c r="A265"/>
  <c r="G264"/>
  <c r="F264"/>
  <c r="E264"/>
  <c r="D264"/>
  <c r="C264"/>
  <c r="B264"/>
  <c r="A264"/>
  <c r="G263"/>
  <c r="F263"/>
  <c r="E263"/>
  <c r="D263"/>
  <c r="C263"/>
  <c r="B263"/>
  <c r="A263"/>
  <c r="G262"/>
  <c r="F262"/>
  <c r="E262"/>
  <c r="D262"/>
  <c r="C262"/>
  <c r="B262"/>
  <c r="A262"/>
  <c r="G261"/>
  <c r="F261"/>
  <c r="E261"/>
  <c r="D261"/>
  <c r="C261"/>
  <c r="B261"/>
  <c r="A261"/>
  <c r="G260"/>
  <c r="F260"/>
  <c r="E260"/>
  <c r="D260"/>
  <c r="C260"/>
  <c r="B260"/>
  <c r="A260"/>
  <c r="G259"/>
  <c r="F259"/>
  <c r="E259"/>
  <c r="D259"/>
  <c r="C259"/>
  <c r="A259"/>
  <c r="G258"/>
  <c r="F258"/>
  <c r="E258"/>
  <c r="D258"/>
  <c r="C258"/>
  <c r="B258"/>
  <c r="A258"/>
  <c r="G257"/>
  <c r="F257"/>
  <c r="E257"/>
  <c r="D257"/>
  <c r="C257"/>
  <c r="B257"/>
  <c r="A257"/>
  <c r="G256"/>
  <c r="F256"/>
  <c r="E256"/>
  <c r="D256"/>
  <c r="C256"/>
  <c r="B256"/>
  <c r="A256"/>
  <c r="G255"/>
  <c r="F255"/>
  <c r="E255"/>
  <c r="D255"/>
  <c r="C255"/>
  <c r="B255"/>
  <c r="A255"/>
  <c r="G254"/>
  <c r="F254"/>
  <c r="E254"/>
  <c r="D254"/>
  <c r="C254"/>
  <c r="B254"/>
  <c r="A254"/>
  <c r="A253"/>
  <c r="A252"/>
  <c r="G251"/>
  <c r="F251"/>
  <c r="E251"/>
  <c r="D251"/>
  <c r="C251"/>
  <c r="B251"/>
  <c r="A251"/>
  <c r="G250"/>
  <c r="F250"/>
  <c r="E250"/>
  <c r="D250"/>
  <c r="C250"/>
  <c r="B250"/>
  <c r="A250"/>
  <c r="G249"/>
  <c r="F249"/>
  <c r="E249"/>
  <c r="D249"/>
  <c r="C249"/>
  <c r="B249"/>
  <c r="A249"/>
  <c r="G248"/>
  <c r="F248"/>
  <c r="E248"/>
  <c r="D248"/>
  <c r="C248"/>
  <c r="B248"/>
  <c r="A248"/>
  <c r="G247"/>
  <c r="F247"/>
  <c r="E247"/>
  <c r="D247"/>
  <c r="C247"/>
  <c r="B247"/>
  <c r="A247"/>
  <c r="G246"/>
  <c r="F246"/>
  <c r="E246"/>
  <c r="D246"/>
  <c r="C246"/>
  <c r="B246"/>
  <c r="A246"/>
  <c r="G245"/>
  <c r="F245"/>
  <c r="E245"/>
  <c r="D245"/>
  <c r="C245"/>
  <c r="A245"/>
  <c r="G244"/>
  <c r="F244"/>
  <c r="E244"/>
  <c r="D244"/>
  <c r="C244"/>
  <c r="A244"/>
  <c r="G243"/>
  <c r="F243"/>
  <c r="E243"/>
  <c r="D243"/>
  <c r="C243"/>
  <c r="A243"/>
  <c r="G242"/>
  <c r="F242"/>
  <c r="E242"/>
  <c r="D242"/>
  <c r="C242"/>
  <c r="A242"/>
  <c r="G241"/>
  <c r="F241"/>
  <c r="E241"/>
  <c r="D241"/>
  <c r="C241"/>
  <c r="A241"/>
  <c r="G240"/>
  <c r="F240"/>
  <c r="E240"/>
  <c r="D240"/>
  <c r="C240"/>
  <c r="B240"/>
  <c r="A240"/>
  <c r="G239"/>
  <c r="F239"/>
  <c r="E239"/>
  <c r="D239"/>
  <c r="C239"/>
  <c r="B239"/>
  <c r="A239"/>
  <c r="G238"/>
  <c r="F238"/>
  <c r="E238"/>
  <c r="D238"/>
  <c r="C238"/>
  <c r="B238"/>
  <c r="A238"/>
  <c r="G237"/>
  <c r="F237"/>
  <c r="E237"/>
  <c r="D237"/>
  <c r="C237"/>
  <c r="A237"/>
  <c r="G236"/>
  <c r="F236"/>
  <c r="E236"/>
  <c r="D236"/>
  <c r="C236"/>
  <c r="A236"/>
  <c r="G235"/>
  <c r="F235"/>
  <c r="E235"/>
  <c r="D235"/>
  <c r="C235"/>
  <c r="A235"/>
  <c r="G234"/>
  <c r="F234"/>
  <c r="E234"/>
  <c r="D234"/>
  <c r="C234"/>
  <c r="A234"/>
  <c r="G233"/>
  <c r="F233"/>
  <c r="E233"/>
  <c r="D233"/>
  <c r="C233"/>
  <c r="A233"/>
  <c r="G232"/>
  <c r="F232"/>
  <c r="E232"/>
  <c r="D232"/>
  <c r="C232"/>
  <c r="A232"/>
  <c r="G231"/>
  <c r="F231"/>
  <c r="E231"/>
  <c r="D231"/>
  <c r="C231"/>
  <c r="A231"/>
  <c r="G230"/>
  <c r="F230"/>
  <c r="E230"/>
  <c r="D230"/>
  <c r="C230"/>
  <c r="A230"/>
  <c r="G229"/>
  <c r="F229"/>
  <c r="E229"/>
  <c r="D229"/>
  <c r="C229"/>
  <c r="B229"/>
  <c r="A229"/>
  <c r="G228"/>
  <c r="F228"/>
  <c r="E228"/>
  <c r="D228"/>
  <c r="C228"/>
  <c r="B228"/>
  <c r="A228"/>
  <c r="G227"/>
  <c r="F227"/>
  <c r="E227"/>
  <c r="D227"/>
  <c r="C227"/>
  <c r="A227"/>
  <c r="G226"/>
  <c r="F226"/>
  <c r="E226"/>
  <c r="D226"/>
  <c r="C226"/>
  <c r="A226"/>
  <c r="G225"/>
  <c r="F225"/>
  <c r="E225"/>
  <c r="D225"/>
  <c r="C225"/>
  <c r="A225"/>
  <c r="G224"/>
  <c r="F224"/>
  <c r="E224"/>
  <c r="D224"/>
  <c r="C224"/>
  <c r="B224"/>
  <c r="A224"/>
  <c r="G223"/>
  <c r="F223"/>
  <c r="E223"/>
  <c r="D223"/>
  <c r="C223"/>
  <c r="B223"/>
  <c r="A223"/>
  <c r="G222"/>
  <c r="F222"/>
  <c r="E222"/>
  <c r="D222"/>
  <c r="C222"/>
  <c r="B222"/>
  <c r="A222"/>
  <c r="G221"/>
  <c r="F221"/>
  <c r="E221"/>
  <c r="D221"/>
  <c r="C221"/>
  <c r="B221"/>
  <c r="A221"/>
  <c r="G220"/>
  <c r="F220"/>
  <c r="E220"/>
  <c r="D220"/>
  <c r="C220"/>
  <c r="B220"/>
  <c r="A220"/>
  <c r="G219"/>
  <c r="F219"/>
  <c r="E219"/>
  <c r="D219"/>
  <c r="C219"/>
  <c r="B219"/>
  <c r="A219"/>
  <c r="G218"/>
  <c r="F218"/>
  <c r="E218"/>
  <c r="D218"/>
  <c r="C218"/>
  <c r="B218"/>
  <c r="A218"/>
  <c r="G217"/>
  <c r="F217"/>
  <c r="E217"/>
  <c r="D217"/>
  <c r="C217"/>
  <c r="B217"/>
  <c r="A217"/>
  <c r="A216"/>
  <c r="A215"/>
  <c r="G214"/>
  <c r="F214"/>
  <c r="E214"/>
  <c r="D214"/>
  <c r="C214"/>
  <c r="B214"/>
  <c r="A214"/>
  <c r="G213"/>
  <c r="F213"/>
  <c r="E213"/>
  <c r="D213"/>
  <c r="C213"/>
  <c r="B213"/>
  <c r="A213"/>
  <c r="G212"/>
  <c r="F212"/>
  <c r="E212"/>
  <c r="D212"/>
  <c r="C212"/>
  <c r="B212"/>
  <c r="A212"/>
  <c r="G211"/>
  <c r="F211"/>
  <c r="E211"/>
  <c r="D211"/>
  <c r="C211"/>
  <c r="B211"/>
  <c r="A211"/>
  <c r="G210"/>
  <c r="F210"/>
  <c r="E210"/>
  <c r="D210"/>
  <c r="C210"/>
  <c r="B210"/>
  <c r="A210"/>
  <c r="G209"/>
  <c r="F209"/>
  <c r="E209"/>
  <c r="D209"/>
  <c r="C209"/>
  <c r="B209"/>
  <c r="A209"/>
  <c r="G208"/>
  <c r="F208"/>
  <c r="E208"/>
  <c r="D208"/>
  <c r="C208"/>
  <c r="A208"/>
  <c r="G207"/>
  <c r="F207"/>
  <c r="E207"/>
  <c r="D207"/>
  <c r="C207"/>
  <c r="A207"/>
  <c r="G206"/>
  <c r="F206"/>
  <c r="E206"/>
  <c r="D206"/>
  <c r="C206"/>
  <c r="A206"/>
  <c r="G205"/>
  <c r="F205"/>
  <c r="E205"/>
  <c r="D205"/>
  <c r="C205"/>
  <c r="A205"/>
  <c r="G204"/>
  <c r="F204"/>
  <c r="E204"/>
  <c r="D204"/>
  <c r="C204"/>
  <c r="A204"/>
  <c r="G203"/>
  <c r="F203"/>
  <c r="E203"/>
  <c r="D203"/>
  <c r="C203"/>
  <c r="B203"/>
  <c r="A203"/>
  <c r="G202"/>
  <c r="F202"/>
  <c r="E202"/>
  <c r="D202"/>
  <c r="C202"/>
  <c r="B202"/>
  <c r="A202"/>
  <c r="G201"/>
  <c r="F201"/>
  <c r="E201"/>
  <c r="D201"/>
  <c r="C201"/>
  <c r="B201"/>
  <c r="A201"/>
  <c r="G200"/>
  <c r="F200"/>
  <c r="E200"/>
  <c r="D200"/>
  <c r="C200"/>
  <c r="A200"/>
  <c r="G199"/>
  <c r="F199"/>
  <c r="E199"/>
  <c r="D199"/>
  <c r="C199"/>
  <c r="A199"/>
  <c r="G198"/>
  <c r="F198"/>
  <c r="E198"/>
  <c r="D198"/>
  <c r="C198"/>
  <c r="A198"/>
  <c r="G197"/>
  <c r="F197"/>
  <c r="E197"/>
  <c r="D197"/>
  <c r="C197"/>
  <c r="A197"/>
  <c r="G196"/>
  <c r="F196"/>
  <c r="E196"/>
  <c r="D196"/>
  <c r="C196"/>
  <c r="A196"/>
  <c r="G195"/>
  <c r="F195"/>
  <c r="E195"/>
  <c r="D195"/>
  <c r="C195"/>
  <c r="A195"/>
  <c r="G194"/>
  <c r="F194"/>
  <c r="E194"/>
  <c r="D194"/>
  <c r="C194"/>
  <c r="A194"/>
  <c r="G193"/>
  <c r="F193"/>
  <c r="E193"/>
  <c r="D193"/>
  <c r="C193"/>
  <c r="A193"/>
  <c r="G192"/>
  <c r="F192"/>
  <c r="E192"/>
  <c r="D192"/>
  <c r="C192"/>
  <c r="B192"/>
  <c r="A192"/>
  <c r="G191"/>
  <c r="F191"/>
  <c r="E191"/>
  <c r="D191"/>
  <c r="C191"/>
  <c r="B191"/>
  <c r="A191"/>
  <c r="G190"/>
  <c r="F190"/>
  <c r="E190"/>
  <c r="D190"/>
  <c r="C190"/>
  <c r="A190"/>
  <c r="G189"/>
  <c r="F189"/>
  <c r="E189"/>
  <c r="D189"/>
  <c r="C189"/>
  <c r="A189"/>
  <c r="G188"/>
  <c r="F188"/>
  <c r="E188"/>
  <c r="D188"/>
  <c r="C188"/>
  <c r="A188"/>
  <c r="G187"/>
  <c r="F187"/>
  <c r="E187"/>
  <c r="D187"/>
  <c r="C187"/>
  <c r="B187"/>
  <c r="A187"/>
  <c r="G186"/>
  <c r="F186"/>
  <c r="E186"/>
  <c r="D186"/>
  <c r="C186"/>
  <c r="B186"/>
  <c r="A186"/>
  <c r="G185"/>
  <c r="F185"/>
  <c r="E185"/>
  <c r="D185"/>
  <c r="C185"/>
  <c r="B185"/>
  <c r="A185"/>
  <c r="G184"/>
  <c r="F184"/>
  <c r="E184"/>
  <c r="D184"/>
  <c r="C184"/>
  <c r="B184"/>
  <c r="A184"/>
  <c r="G183"/>
  <c r="F183"/>
  <c r="E183"/>
  <c r="D183"/>
  <c r="C183"/>
  <c r="B183"/>
  <c r="A183"/>
  <c r="G182"/>
  <c r="F182"/>
  <c r="E182"/>
  <c r="D182"/>
  <c r="C182"/>
  <c r="B182"/>
  <c r="A182"/>
  <c r="G181"/>
  <c r="F181"/>
  <c r="E181"/>
  <c r="D181"/>
  <c r="C181"/>
  <c r="B181"/>
  <c r="A181"/>
  <c r="G180"/>
  <c r="F180"/>
  <c r="E180"/>
  <c r="D180"/>
  <c r="C180"/>
  <c r="B180"/>
  <c r="A180"/>
  <c r="A179"/>
  <c r="A178"/>
  <c r="G177"/>
  <c r="F177"/>
  <c r="E177"/>
  <c r="D177"/>
  <c r="C177"/>
  <c r="B177"/>
  <c r="A177"/>
  <c r="G176"/>
  <c r="F176"/>
  <c r="E176"/>
  <c r="D176"/>
  <c r="C176"/>
  <c r="B176"/>
  <c r="A176"/>
  <c r="G175"/>
  <c r="F175"/>
  <c r="E175"/>
  <c r="D175"/>
  <c r="C175"/>
  <c r="B175"/>
  <c r="A175"/>
  <c r="G174"/>
  <c r="F174"/>
  <c r="E174"/>
  <c r="D174"/>
  <c r="C174"/>
  <c r="B174"/>
  <c r="A174"/>
  <c r="G173"/>
  <c r="F173"/>
  <c r="E173"/>
  <c r="D173"/>
  <c r="C173"/>
  <c r="B173"/>
  <c r="A173"/>
  <c r="G172"/>
  <c r="F172"/>
  <c r="E172"/>
  <c r="D172"/>
  <c r="C172"/>
  <c r="B172"/>
  <c r="A172"/>
  <c r="G171"/>
  <c r="F171"/>
  <c r="E171"/>
  <c r="D171"/>
  <c r="C171"/>
  <c r="B171"/>
  <c r="A171"/>
  <c r="G170"/>
  <c r="F170"/>
  <c r="E170"/>
  <c r="D170"/>
  <c r="C170"/>
  <c r="B170"/>
  <c r="A170"/>
  <c r="G169"/>
  <c r="F169"/>
  <c r="E169"/>
  <c r="D169"/>
  <c r="C169"/>
  <c r="B169"/>
  <c r="A169"/>
  <c r="G168"/>
  <c r="F168"/>
  <c r="E168"/>
  <c r="D168"/>
  <c r="C168"/>
  <c r="B168"/>
  <c r="A168"/>
  <c r="G167"/>
  <c r="F167"/>
  <c r="E167"/>
  <c r="D167"/>
  <c r="C167"/>
  <c r="B167"/>
  <c r="A167"/>
  <c r="G166"/>
  <c r="F166"/>
  <c r="E166"/>
  <c r="D166"/>
  <c r="C166"/>
  <c r="B166"/>
  <c r="A166"/>
  <c r="G165"/>
  <c r="F165"/>
  <c r="E165"/>
  <c r="D165"/>
  <c r="C165"/>
  <c r="B165"/>
  <c r="A165"/>
  <c r="G164"/>
  <c r="F164"/>
  <c r="E164"/>
  <c r="D164"/>
  <c r="C164"/>
  <c r="B164"/>
  <c r="A164"/>
  <c r="G163"/>
  <c r="F163"/>
  <c r="E163"/>
  <c r="D163"/>
  <c r="C163"/>
  <c r="B163"/>
  <c r="A163"/>
  <c r="G162"/>
  <c r="F162"/>
  <c r="E162"/>
  <c r="D162"/>
  <c r="C162"/>
  <c r="B162"/>
  <c r="A162"/>
  <c r="G161"/>
  <c r="F161"/>
  <c r="E161"/>
  <c r="D161"/>
  <c r="C161"/>
  <c r="B161"/>
  <c r="A161"/>
  <c r="G160"/>
  <c r="F160"/>
  <c r="E160"/>
  <c r="D160"/>
  <c r="C160"/>
  <c r="B160"/>
  <c r="A160"/>
  <c r="G159"/>
  <c r="F159"/>
  <c r="E159"/>
  <c r="D159"/>
  <c r="C159"/>
  <c r="B159"/>
  <c r="A159"/>
  <c r="G158"/>
  <c r="F158"/>
  <c r="E158"/>
  <c r="D158"/>
  <c r="C158"/>
  <c r="A158"/>
  <c r="G157"/>
  <c r="F157"/>
  <c r="E157"/>
  <c r="D157"/>
  <c r="C157"/>
  <c r="A157"/>
  <c r="G156"/>
  <c r="F156"/>
  <c r="E156"/>
  <c r="D156"/>
  <c r="C156"/>
  <c r="A156"/>
  <c r="G155"/>
  <c r="F155"/>
  <c r="E155"/>
  <c r="D155"/>
  <c r="C155"/>
  <c r="A155"/>
  <c r="G154"/>
  <c r="F154"/>
  <c r="E154"/>
  <c r="D154"/>
  <c r="C154"/>
  <c r="A154"/>
  <c r="G153"/>
  <c r="F153"/>
  <c r="E153"/>
  <c r="D153"/>
  <c r="C153"/>
  <c r="A153"/>
  <c r="G152"/>
  <c r="F152"/>
  <c r="E152"/>
  <c r="D152"/>
  <c r="C152"/>
  <c r="B152"/>
  <c r="A152"/>
  <c r="G151"/>
  <c r="F151"/>
  <c r="E151"/>
  <c r="D151"/>
  <c r="C151"/>
  <c r="A151"/>
  <c r="G150"/>
  <c r="F150"/>
  <c r="E150"/>
  <c r="D150"/>
  <c r="C150"/>
  <c r="A150"/>
  <c r="G149"/>
  <c r="F149"/>
  <c r="E149"/>
  <c r="D149"/>
  <c r="C149"/>
  <c r="A149"/>
  <c r="G148"/>
  <c r="F148"/>
  <c r="E148"/>
  <c r="D148"/>
  <c r="C148"/>
  <c r="A148"/>
  <c r="G147"/>
  <c r="F147"/>
  <c r="E147"/>
  <c r="D147"/>
  <c r="C147"/>
  <c r="A147"/>
  <c r="G146"/>
  <c r="F146"/>
  <c r="E146"/>
  <c r="D146"/>
  <c r="C146"/>
  <c r="A146"/>
  <c r="G145"/>
  <c r="F145"/>
  <c r="E145"/>
  <c r="D145"/>
  <c r="C145"/>
  <c r="A145"/>
  <c r="G144"/>
  <c r="F144"/>
  <c r="E144"/>
  <c r="D144"/>
  <c r="C144"/>
  <c r="A144"/>
  <c r="G143"/>
  <c r="F143"/>
  <c r="E143"/>
  <c r="D143"/>
  <c r="C143"/>
  <c r="A143"/>
  <c r="G142"/>
  <c r="F142"/>
  <c r="E142"/>
  <c r="D142"/>
  <c r="C142"/>
  <c r="A142"/>
  <c r="G141"/>
  <c r="F141"/>
  <c r="E141"/>
  <c r="D141"/>
  <c r="C141"/>
  <c r="A141"/>
  <c r="G140"/>
  <c r="F140"/>
  <c r="E140"/>
  <c r="D140"/>
  <c r="C140"/>
  <c r="A140"/>
  <c r="G139"/>
  <c r="F139"/>
  <c r="E139"/>
  <c r="D139"/>
  <c r="C139"/>
  <c r="A139"/>
  <c r="G138"/>
  <c r="F138"/>
  <c r="E138"/>
  <c r="D138"/>
  <c r="C138"/>
  <c r="A138"/>
  <c r="G137"/>
  <c r="F137"/>
  <c r="E137"/>
  <c r="D137"/>
  <c r="C137"/>
  <c r="A137"/>
  <c r="G136"/>
  <c r="F136"/>
  <c r="E136"/>
  <c r="D136"/>
  <c r="C136"/>
  <c r="B136"/>
  <c r="A136"/>
  <c r="G135"/>
  <c r="F135"/>
  <c r="E135"/>
  <c r="D135"/>
  <c r="C135"/>
  <c r="B135"/>
  <c r="A135"/>
  <c r="G134"/>
  <c r="F134"/>
  <c r="E134"/>
  <c r="D134"/>
  <c r="C134"/>
  <c r="B134"/>
  <c r="A134"/>
  <c r="G133"/>
  <c r="F133"/>
  <c r="E133"/>
  <c r="D133"/>
  <c r="C133"/>
  <c r="B133"/>
  <c r="A133"/>
  <c r="G132"/>
  <c r="F132"/>
  <c r="E132"/>
  <c r="D132"/>
  <c r="C132"/>
  <c r="B132"/>
  <c r="A132"/>
  <c r="G131"/>
  <c r="F131"/>
  <c r="E131"/>
  <c r="D131"/>
  <c r="C131"/>
  <c r="B131"/>
  <c r="A131"/>
  <c r="G130"/>
  <c r="F130"/>
  <c r="E130"/>
  <c r="D130"/>
  <c r="C130"/>
  <c r="B130"/>
  <c r="A130"/>
  <c r="G129"/>
  <c r="F129"/>
  <c r="E129"/>
  <c r="D129"/>
  <c r="C129"/>
  <c r="A129"/>
  <c r="G128"/>
  <c r="F128"/>
  <c r="E128"/>
  <c r="D128"/>
  <c r="C128"/>
  <c r="A128"/>
  <c r="G127"/>
  <c r="F127"/>
  <c r="E127"/>
  <c r="D127"/>
  <c r="C127"/>
  <c r="A127"/>
  <c r="G126"/>
  <c r="F126"/>
  <c r="E126"/>
  <c r="D126"/>
  <c r="C126"/>
  <c r="B126"/>
  <c r="A126"/>
  <c r="G125"/>
  <c r="F125"/>
  <c r="E125"/>
  <c r="D125"/>
  <c r="C125"/>
  <c r="B125"/>
  <c r="A125"/>
  <c r="G124"/>
  <c r="F124"/>
  <c r="E124"/>
  <c r="D124"/>
  <c r="C124"/>
  <c r="B124"/>
  <c r="A124"/>
  <c r="G123"/>
  <c r="F123"/>
  <c r="E123"/>
  <c r="D123"/>
  <c r="C123"/>
  <c r="B123"/>
  <c r="A123"/>
  <c r="G122"/>
  <c r="F122"/>
  <c r="E122"/>
  <c r="D122"/>
  <c r="C122"/>
  <c r="B122"/>
  <c r="A122"/>
  <c r="G121"/>
  <c r="F121"/>
  <c r="E121"/>
  <c r="D121"/>
  <c r="C121"/>
  <c r="B121"/>
  <c r="A121"/>
  <c r="A120"/>
  <c r="A119"/>
  <c r="A118"/>
  <c r="A117"/>
  <c r="A116"/>
  <c r="A115"/>
  <c r="G114"/>
  <c r="F114"/>
  <c r="E114"/>
  <c r="D114"/>
  <c r="C114"/>
  <c r="B114"/>
  <c r="A114"/>
  <c r="G113"/>
  <c r="F113"/>
  <c r="E113"/>
  <c r="D113"/>
  <c r="C113"/>
  <c r="B113"/>
  <c r="A113"/>
  <c r="G112"/>
  <c r="F112"/>
  <c r="E112"/>
  <c r="D112"/>
  <c r="C112"/>
  <c r="B112"/>
  <c r="A112"/>
  <c r="G111"/>
  <c r="F111"/>
  <c r="E111"/>
  <c r="D111"/>
  <c r="C111"/>
  <c r="B111"/>
  <c r="A111"/>
  <c r="G110"/>
  <c r="F110"/>
  <c r="E110"/>
  <c r="D110"/>
  <c r="C110"/>
  <c r="B110"/>
  <c r="A110"/>
  <c r="G109"/>
  <c r="F109"/>
  <c r="E109"/>
  <c r="D109"/>
  <c r="C109"/>
  <c r="B109"/>
  <c r="A109"/>
  <c r="G108"/>
  <c r="F108"/>
  <c r="E108"/>
  <c r="D108"/>
  <c r="C108"/>
  <c r="B108"/>
  <c r="A108"/>
  <c r="G107"/>
  <c r="F107"/>
  <c r="E107"/>
  <c r="D107"/>
  <c r="C107"/>
  <c r="B107"/>
  <c r="A107"/>
  <c r="G106"/>
  <c r="F106"/>
  <c r="E106"/>
  <c r="D106"/>
  <c r="C106"/>
  <c r="B106"/>
  <c r="A106"/>
  <c r="G105"/>
  <c r="F105"/>
  <c r="E105"/>
  <c r="D105"/>
  <c r="C105"/>
  <c r="B105"/>
  <c r="A105"/>
  <c r="G104"/>
  <c r="F104"/>
  <c r="E104"/>
  <c r="D104"/>
  <c r="C104"/>
  <c r="B104"/>
  <c r="A104"/>
  <c r="G103"/>
  <c r="F103"/>
  <c r="E103"/>
  <c r="D103"/>
  <c r="C103"/>
  <c r="B103"/>
  <c r="A103"/>
  <c r="G102"/>
  <c r="F102"/>
  <c r="E102"/>
  <c r="D102"/>
  <c r="C102"/>
  <c r="B102"/>
  <c r="A102"/>
  <c r="G101"/>
  <c r="F101"/>
  <c r="E101"/>
  <c r="D101"/>
  <c r="C101"/>
  <c r="B101"/>
  <c r="A101"/>
  <c r="G100"/>
  <c r="F100"/>
  <c r="E100"/>
  <c r="D100"/>
  <c r="C100"/>
  <c r="B100"/>
  <c r="A100"/>
  <c r="G99"/>
  <c r="F99"/>
  <c r="E99"/>
  <c r="D99"/>
  <c r="C99"/>
  <c r="B99"/>
  <c r="A99"/>
  <c r="G98"/>
  <c r="F98"/>
  <c r="E98"/>
  <c r="D98"/>
  <c r="C98"/>
  <c r="B98"/>
  <c r="A98"/>
  <c r="G97"/>
  <c r="F97"/>
  <c r="E97"/>
  <c r="D97"/>
  <c r="C97"/>
  <c r="B97"/>
  <c r="A97"/>
  <c r="G96"/>
  <c r="F96"/>
  <c r="E96"/>
  <c r="D96"/>
  <c r="C96"/>
  <c r="B96"/>
  <c r="A96"/>
  <c r="G95"/>
  <c r="F95"/>
  <c r="E95"/>
  <c r="D95"/>
  <c r="C95"/>
  <c r="B95"/>
  <c r="A95"/>
  <c r="G94"/>
  <c r="F94"/>
  <c r="E94"/>
  <c r="D94"/>
  <c r="C94"/>
  <c r="B94"/>
  <c r="A94"/>
  <c r="G93"/>
  <c r="F93"/>
  <c r="E93"/>
  <c r="D93"/>
  <c r="C93"/>
  <c r="B93"/>
  <c r="A93"/>
  <c r="G92"/>
  <c r="F92"/>
  <c r="E92"/>
  <c r="D92"/>
  <c r="C92"/>
  <c r="B92"/>
  <c r="A92"/>
  <c r="G91"/>
  <c r="F91"/>
  <c r="E91"/>
  <c r="D91"/>
  <c r="C91"/>
  <c r="A91"/>
  <c r="G90"/>
  <c r="F90"/>
  <c r="E90"/>
  <c r="D90"/>
  <c r="C90"/>
  <c r="A90"/>
  <c r="G89"/>
  <c r="F89"/>
  <c r="E89"/>
  <c r="D89"/>
  <c r="C89"/>
  <c r="A89"/>
  <c r="G88"/>
  <c r="F88"/>
  <c r="E88"/>
  <c r="D88"/>
  <c r="C88"/>
  <c r="A88"/>
  <c r="G87"/>
  <c r="F87"/>
  <c r="E87"/>
  <c r="D87"/>
  <c r="C87"/>
  <c r="A87"/>
  <c r="G86"/>
  <c r="F86"/>
  <c r="E86"/>
  <c r="D86"/>
  <c r="C86"/>
  <c r="A86"/>
  <c r="G85"/>
  <c r="F85"/>
  <c r="E85"/>
  <c r="D85"/>
  <c r="C85"/>
  <c r="B85"/>
  <c r="A85"/>
  <c r="G84"/>
  <c r="F84"/>
  <c r="E84"/>
  <c r="D84"/>
  <c r="C84"/>
  <c r="A84"/>
  <c r="G83"/>
  <c r="F83"/>
  <c r="E83"/>
  <c r="D83"/>
  <c r="C83"/>
  <c r="A83"/>
  <c r="G82"/>
  <c r="F82"/>
  <c r="E82"/>
  <c r="D82"/>
  <c r="C82"/>
  <c r="A82"/>
  <c r="G81"/>
  <c r="F81"/>
  <c r="E81"/>
  <c r="D81"/>
  <c r="C81"/>
  <c r="A81"/>
  <c r="G80"/>
  <c r="F80"/>
  <c r="E80"/>
  <c r="D80"/>
  <c r="C80"/>
  <c r="A80"/>
  <c r="G79"/>
  <c r="F79"/>
  <c r="E79"/>
  <c r="D79"/>
  <c r="C79"/>
  <c r="A79"/>
  <c r="G78"/>
  <c r="F78"/>
  <c r="E78"/>
  <c r="D78"/>
  <c r="C78"/>
  <c r="A78"/>
  <c r="G77"/>
  <c r="F77"/>
  <c r="E77"/>
  <c r="D77"/>
  <c r="C77"/>
  <c r="A77"/>
  <c r="G76"/>
  <c r="F76"/>
  <c r="E76"/>
  <c r="D76"/>
  <c r="C76"/>
  <c r="A76"/>
  <c r="G75"/>
  <c r="F75"/>
  <c r="E75"/>
  <c r="D75"/>
  <c r="C75"/>
  <c r="A75"/>
  <c r="G74"/>
  <c r="F74"/>
  <c r="E74"/>
  <c r="D74"/>
  <c r="C74"/>
  <c r="A74"/>
  <c r="G73"/>
  <c r="F73"/>
  <c r="E73"/>
  <c r="D73"/>
  <c r="C73"/>
  <c r="A73"/>
  <c r="G72"/>
  <c r="F72"/>
  <c r="E72"/>
  <c r="D72"/>
  <c r="C72"/>
  <c r="A72"/>
  <c r="G71"/>
  <c r="F71"/>
  <c r="E71"/>
  <c r="D71"/>
  <c r="C71"/>
  <c r="A71"/>
  <c r="G70"/>
  <c r="F70"/>
  <c r="E70"/>
  <c r="D70"/>
  <c r="C70"/>
  <c r="B70"/>
  <c r="A70"/>
  <c r="G69"/>
  <c r="F69"/>
  <c r="E69"/>
  <c r="D69"/>
  <c r="C69"/>
  <c r="B69"/>
  <c r="A69"/>
  <c r="G68"/>
  <c r="F68"/>
  <c r="E68"/>
  <c r="D68"/>
  <c r="C68"/>
  <c r="B68"/>
  <c r="A68"/>
  <c r="G67"/>
  <c r="F67"/>
  <c r="E67"/>
  <c r="D67"/>
  <c r="C67"/>
  <c r="B67"/>
  <c r="A67"/>
  <c r="G66"/>
  <c r="F66"/>
  <c r="E66"/>
  <c r="D66"/>
  <c r="C66"/>
  <c r="B66"/>
  <c r="A66"/>
  <c r="G65"/>
  <c r="F65"/>
  <c r="E65"/>
  <c r="D65"/>
  <c r="C65"/>
  <c r="B65"/>
  <c r="A65"/>
  <c r="G64"/>
  <c r="F64"/>
  <c r="E64"/>
  <c r="D64"/>
  <c r="C64"/>
  <c r="B64"/>
  <c r="A64"/>
  <c r="G63"/>
  <c r="F63"/>
  <c r="E63"/>
  <c r="D63"/>
  <c r="C63"/>
  <c r="B63"/>
  <c r="A63"/>
  <c r="G62"/>
  <c r="F62"/>
  <c r="E62"/>
  <c r="D62"/>
  <c r="C62"/>
  <c r="B62"/>
  <c r="A62"/>
  <c r="G61"/>
  <c r="F61"/>
  <c r="E61"/>
  <c r="D61"/>
  <c r="C61"/>
  <c r="B61"/>
  <c r="A61"/>
  <c r="A60"/>
  <c r="A59"/>
  <c r="G58"/>
  <c r="F58"/>
  <c r="E58"/>
  <c r="D58"/>
  <c r="C58"/>
  <c r="B58"/>
  <c r="A58"/>
  <c r="G57"/>
  <c r="F57"/>
  <c r="E57"/>
  <c r="D57"/>
  <c r="C57"/>
  <c r="B57"/>
  <c r="A57"/>
  <c r="G56"/>
  <c r="F56"/>
  <c r="E56"/>
  <c r="D56"/>
  <c r="C56"/>
  <c r="B56"/>
  <c r="A56"/>
  <c r="G55"/>
  <c r="F55"/>
  <c r="E55"/>
  <c r="D55"/>
  <c r="C55"/>
  <c r="B55"/>
  <c r="A55"/>
  <c r="G54"/>
  <c r="F54"/>
  <c r="E54"/>
  <c r="D54"/>
  <c r="C54"/>
  <c r="B54"/>
  <c r="A54"/>
  <c r="G53"/>
  <c r="F53"/>
  <c r="E53"/>
  <c r="D53"/>
  <c r="C53"/>
  <c r="B53"/>
  <c r="A53"/>
  <c r="G52"/>
  <c r="F52"/>
  <c r="E52"/>
  <c r="D52"/>
  <c r="C52"/>
  <c r="B52"/>
  <c r="A52"/>
  <c r="G51"/>
  <c r="F51"/>
  <c r="E51"/>
  <c r="D51"/>
  <c r="C51"/>
  <c r="B51"/>
  <c r="A51"/>
  <c r="G50"/>
  <c r="F50"/>
  <c r="E50"/>
  <c r="D50"/>
  <c r="C50"/>
  <c r="B50"/>
  <c r="A50"/>
  <c r="G49"/>
  <c r="F49"/>
  <c r="E49"/>
  <c r="D49"/>
  <c r="C49"/>
  <c r="B49"/>
  <c r="A49"/>
  <c r="G48"/>
  <c r="F48"/>
  <c r="E48"/>
  <c r="D48"/>
  <c r="C48"/>
  <c r="B48"/>
  <c r="A48"/>
  <c r="G47"/>
  <c r="F47"/>
  <c r="E47"/>
  <c r="D47"/>
  <c r="C47"/>
  <c r="B47"/>
  <c r="A47"/>
  <c r="G46"/>
  <c r="F46"/>
  <c r="E46"/>
  <c r="D46"/>
  <c r="C46"/>
  <c r="B46"/>
  <c r="A46"/>
  <c r="G45"/>
  <c r="F45"/>
  <c r="E45"/>
  <c r="D45"/>
  <c r="C45"/>
  <c r="B45"/>
  <c r="A45"/>
  <c r="G44"/>
  <c r="F44"/>
  <c r="E44"/>
  <c r="D44"/>
  <c r="C44"/>
  <c r="B44"/>
  <c r="A44"/>
  <c r="G43"/>
  <c r="F43"/>
  <c r="E43"/>
  <c r="D43"/>
  <c r="C43"/>
  <c r="B43"/>
  <c r="A43"/>
  <c r="G42"/>
  <c r="F42"/>
  <c r="E42"/>
  <c r="D42"/>
  <c r="C42"/>
  <c r="B42"/>
  <c r="A42"/>
  <c r="G41"/>
  <c r="F41"/>
  <c r="E41"/>
  <c r="D41"/>
  <c r="C41"/>
  <c r="B41"/>
  <c r="A41"/>
  <c r="G40"/>
  <c r="F40"/>
  <c r="E40"/>
  <c r="D40"/>
  <c r="C40"/>
  <c r="B40"/>
  <c r="A40"/>
  <c r="G39"/>
  <c r="F39"/>
  <c r="E39"/>
  <c r="D39"/>
  <c r="C39"/>
  <c r="B39"/>
  <c r="A39"/>
  <c r="G38"/>
  <c r="F38"/>
  <c r="E38"/>
  <c r="D38"/>
  <c r="C38"/>
  <c r="B38"/>
  <c r="A38"/>
  <c r="G37"/>
  <c r="F37"/>
  <c r="E37"/>
  <c r="D37"/>
  <c r="C37"/>
  <c r="B37"/>
  <c r="A37"/>
  <c r="G36"/>
  <c r="F36"/>
  <c r="E36"/>
  <c r="D36"/>
  <c r="C36"/>
  <c r="A36"/>
  <c r="G35"/>
  <c r="F35"/>
  <c r="E35"/>
  <c r="D35"/>
  <c r="C35"/>
  <c r="A35"/>
  <c r="G34"/>
  <c r="F34"/>
  <c r="E34"/>
  <c r="D34"/>
  <c r="C34"/>
  <c r="A34"/>
  <c r="G33"/>
  <c r="F33"/>
  <c r="E33"/>
  <c r="D33"/>
  <c r="C33"/>
  <c r="A33"/>
  <c r="G32"/>
  <c r="F32"/>
  <c r="E32"/>
  <c r="D32"/>
  <c r="C32"/>
  <c r="A32"/>
  <c r="G31"/>
  <c r="F31"/>
  <c r="E31"/>
  <c r="D31"/>
  <c r="C31"/>
  <c r="A31"/>
  <c r="G30"/>
  <c r="F30"/>
  <c r="E30"/>
  <c r="D30"/>
  <c r="C30"/>
  <c r="B30"/>
  <c r="A30"/>
  <c r="G29"/>
  <c r="F29"/>
  <c r="E29"/>
  <c r="D29"/>
  <c r="C29"/>
  <c r="B29"/>
  <c r="A29"/>
  <c r="G28"/>
  <c r="F28"/>
  <c r="E28"/>
  <c r="D28"/>
  <c r="C28"/>
  <c r="B28"/>
  <c r="A28"/>
  <c r="G27"/>
  <c r="F27"/>
  <c r="E27"/>
  <c r="D27"/>
  <c r="C27"/>
  <c r="B27"/>
  <c r="A27"/>
  <c r="G26"/>
  <c r="F26"/>
  <c r="E26"/>
  <c r="D26"/>
  <c r="C26"/>
  <c r="B26"/>
  <c r="A26"/>
  <c r="G25"/>
  <c r="F25"/>
  <c r="E25"/>
  <c r="D25"/>
  <c r="C25"/>
  <c r="B25"/>
  <c r="A25"/>
  <c r="G24"/>
  <c r="F24"/>
  <c r="E24"/>
  <c r="D24"/>
  <c r="C24"/>
  <c r="B24"/>
  <c r="A24"/>
  <c r="G23"/>
  <c r="F23"/>
  <c r="E23"/>
  <c r="D23"/>
  <c r="C23"/>
  <c r="B23"/>
  <c r="A23"/>
  <c r="G22"/>
  <c r="F22"/>
  <c r="E22"/>
  <c r="D22"/>
  <c r="C22"/>
  <c r="B22"/>
  <c r="A22"/>
  <c r="G21"/>
  <c r="F21"/>
  <c r="E21"/>
  <c r="D21"/>
  <c r="C21"/>
  <c r="B21"/>
  <c r="A21"/>
  <c r="G20"/>
  <c r="F20"/>
  <c r="E20"/>
  <c r="D20"/>
  <c r="C20"/>
  <c r="B20"/>
  <c r="A20"/>
  <c r="G19"/>
  <c r="F19"/>
  <c r="E19"/>
  <c r="D19"/>
  <c r="C19"/>
  <c r="B19"/>
  <c r="A19"/>
  <c r="G18"/>
  <c r="F18"/>
  <c r="E18"/>
  <c r="D18"/>
  <c r="C18"/>
  <c r="B18"/>
  <c r="A18"/>
  <c r="G17"/>
  <c r="F17"/>
  <c r="E17"/>
  <c r="D17"/>
  <c r="C17"/>
  <c r="B17"/>
  <c r="A17"/>
  <c r="G16"/>
  <c r="F16"/>
  <c r="E16"/>
  <c r="D16"/>
  <c r="C16"/>
  <c r="B16"/>
  <c r="A16"/>
  <c r="G15"/>
  <c r="F15"/>
  <c r="E15"/>
  <c r="D15"/>
  <c r="C15"/>
  <c r="B15"/>
  <c r="A15"/>
  <c r="G14"/>
  <c r="F14"/>
  <c r="E14"/>
  <c r="D14"/>
  <c r="C14"/>
  <c r="B14"/>
  <c r="A14"/>
  <c r="G13"/>
  <c r="F13"/>
  <c r="E13"/>
  <c r="D13"/>
  <c r="C13"/>
  <c r="B13"/>
  <c r="A13"/>
  <c r="G12"/>
  <c r="F12"/>
  <c r="E12"/>
  <c r="D12"/>
  <c r="C12"/>
  <c r="B12"/>
  <c r="A12"/>
  <c r="G11"/>
  <c r="F11"/>
  <c r="E11"/>
  <c r="D11"/>
  <c r="C11"/>
  <c r="B11"/>
  <c r="A11"/>
  <c r="G10"/>
  <c r="F10"/>
  <c r="E10"/>
  <c r="D10"/>
  <c r="C10"/>
  <c r="B10"/>
  <c r="A10"/>
  <c r="G9"/>
  <c r="F9"/>
  <c r="E9"/>
  <c r="D9"/>
  <c r="C9"/>
  <c r="B9"/>
  <c r="A9"/>
  <c r="G8"/>
  <c r="F8"/>
  <c r="E8"/>
  <c r="D8"/>
  <c r="C8"/>
  <c r="B8"/>
  <c r="A8"/>
  <c r="G7"/>
  <c r="F7"/>
  <c r="E7"/>
  <c r="D7"/>
  <c r="C7"/>
  <c r="B7"/>
  <c r="A7"/>
  <c r="G6"/>
  <c r="F6"/>
  <c r="E6"/>
  <c r="D6"/>
  <c r="C6"/>
  <c r="B6"/>
  <c r="A6"/>
  <c r="C387" i="7"/>
  <c r="C385"/>
  <c r="B390"/>
  <c r="B389"/>
  <c r="B388"/>
  <c r="B387"/>
  <c r="B386"/>
  <c r="B385"/>
  <c r="B384"/>
  <c r="B382"/>
  <c r="B381"/>
  <c r="B380"/>
  <c r="B379"/>
  <c r="B378"/>
  <c r="B377"/>
  <c r="B376"/>
  <c r="B375"/>
  <c r="B374"/>
  <c r="B373"/>
  <c r="B372"/>
  <c r="B371"/>
  <c r="B370"/>
  <c r="B369"/>
  <c r="B368"/>
  <c r="B360"/>
  <c r="B359"/>
  <c r="B358"/>
  <c r="B357"/>
  <c r="B352"/>
  <c r="B351"/>
  <c r="B350"/>
  <c r="B349"/>
  <c r="B341"/>
  <c r="B339"/>
  <c r="B338"/>
  <c r="B337"/>
  <c r="B336"/>
  <c r="B335"/>
  <c r="B334"/>
  <c r="C312"/>
  <c r="C310"/>
  <c r="B316"/>
  <c r="B315"/>
  <c r="B314"/>
  <c r="B313"/>
  <c r="B312"/>
  <c r="B311"/>
  <c r="B310"/>
  <c r="B309"/>
  <c r="B306"/>
  <c r="B305"/>
  <c r="B304"/>
  <c r="B298"/>
  <c r="C273"/>
  <c r="C271"/>
  <c r="B277"/>
  <c r="B276"/>
  <c r="B275"/>
  <c r="B274"/>
  <c r="B273"/>
  <c r="B272"/>
  <c r="B271"/>
  <c r="B270"/>
  <c r="B267"/>
  <c r="B266"/>
  <c r="B265"/>
  <c r="B259"/>
  <c r="G425"/>
  <c r="F425"/>
  <c r="E425"/>
  <c r="D425"/>
  <c r="C425"/>
  <c r="B425"/>
  <c r="A425"/>
  <c r="G424"/>
  <c r="F424"/>
  <c r="E424"/>
  <c r="D424"/>
  <c r="C424"/>
  <c r="B424"/>
  <c r="A424"/>
  <c r="G423"/>
  <c r="F423"/>
  <c r="E423"/>
  <c r="D423"/>
  <c r="C423"/>
  <c r="B423"/>
  <c r="A423"/>
  <c r="G422"/>
  <c r="F422"/>
  <c r="E422"/>
  <c r="D422"/>
  <c r="C422"/>
  <c r="B422"/>
  <c r="A422"/>
  <c r="G421"/>
  <c r="F421"/>
  <c r="E421"/>
  <c r="D421"/>
  <c r="C421"/>
  <c r="B421"/>
  <c r="A421"/>
  <c r="G420"/>
  <c r="F420"/>
  <c r="E420"/>
  <c r="D420"/>
  <c r="C420"/>
  <c r="B420"/>
  <c r="A420"/>
  <c r="G419"/>
  <c r="F419"/>
  <c r="E419"/>
  <c r="D419"/>
  <c r="C419"/>
  <c r="B419"/>
  <c r="A419"/>
  <c r="G418"/>
  <c r="F418"/>
  <c r="E418"/>
  <c r="D418"/>
  <c r="C418"/>
  <c r="B418"/>
  <c r="A418"/>
  <c r="G417"/>
  <c r="F417"/>
  <c r="E417"/>
  <c r="D417"/>
  <c r="C417"/>
  <c r="B417"/>
  <c r="A417"/>
  <c r="G416"/>
  <c r="F416"/>
  <c r="E416"/>
  <c r="D416"/>
  <c r="C416"/>
  <c r="B416"/>
  <c r="A416"/>
  <c r="G415"/>
  <c r="F415"/>
  <c r="E415"/>
  <c r="D415"/>
  <c r="C415"/>
  <c r="B415"/>
  <c r="A415"/>
  <c r="G414"/>
  <c r="F414"/>
  <c r="E414"/>
  <c r="D414"/>
  <c r="C414"/>
  <c r="B414"/>
  <c r="A414"/>
  <c r="G413"/>
  <c r="F413"/>
  <c r="E413"/>
  <c r="D413"/>
  <c r="C413"/>
  <c r="B413"/>
  <c r="A413"/>
  <c r="G412"/>
  <c r="F412"/>
  <c r="E412"/>
  <c r="D412"/>
  <c r="C412"/>
  <c r="B412"/>
  <c r="A412"/>
  <c r="G411"/>
  <c r="F411"/>
  <c r="E411"/>
  <c r="D411"/>
  <c r="C411"/>
  <c r="B411"/>
  <c r="A411"/>
  <c r="G410"/>
  <c r="F410"/>
  <c r="E410"/>
  <c r="D410"/>
  <c r="C410"/>
  <c r="B410"/>
  <c r="A410"/>
  <c r="G409"/>
  <c r="F409"/>
  <c r="E409"/>
  <c r="D409"/>
  <c r="C409"/>
  <c r="B409"/>
  <c r="A409"/>
  <c r="G408"/>
  <c r="F408"/>
  <c r="E408"/>
  <c r="D408"/>
  <c r="C408"/>
  <c r="B408"/>
  <c r="A408"/>
  <c r="G407"/>
  <c r="F407"/>
  <c r="E407"/>
  <c r="D407"/>
  <c r="C407"/>
  <c r="B407"/>
  <c r="A407"/>
  <c r="G406"/>
  <c r="F406"/>
  <c r="E406"/>
  <c r="D406"/>
  <c r="C406"/>
  <c r="B406"/>
  <c r="A406"/>
  <c r="G405"/>
  <c r="F405"/>
  <c r="E405"/>
  <c r="D405"/>
  <c r="C405"/>
  <c r="B405"/>
  <c r="A405"/>
  <c r="G404"/>
  <c r="F404"/>
  <c r="E404"/>
  <c r="D404"/>
  <c r="C404"/>
  <c r="B404"/>
  <c r="A404"/>
  <c r="G403"/>
  <c r="F403"/>
  <c r="E403"/>
  <c r="D403"/>
  <c r="C403"/>
  <c r="B403"/>
  <c r="A403"/>
  <c r="G402"/>
  <c r="F402"/>
  <c r="E402"/>
  <c r="D402"/>
  <c r="C402"/>
  <c r="B402"/>
  <c r="A402"/>
  <c r="G401"/>
  <c r="F401"/>
  <c r="E401"/>
  <c r="D401"/>
  <c r="C401"/>
  <c r="B401"/>
  <c r="A401"/>
  <c r="G400"/>
  <c r="F400"/>
  <c r="E400"/>
  <c r="D400"/>
  <c r="C400"/>
  <c r="B400"/>
  <c r="A400"/>
  <c r="G399"/>
  <c r="F399"/>
  <c r="E399"/>
  <c r="D399"/>
  <c r="C399"/>
  <c r="B399"/>
  <c r="A399"/>
  <c r="G398"/>
  <c r="F398"/>
  <c r="E398"/>
  <c r="D398"/>
  <c r="C398"/>
  <c r="B398"/>
  <c r="A398"/>
  <c r="G397"/>
  <c r="F397"/>
  <c r="E397"/>
  <c r="D397"/>
  <c r="C397"/>
  <c r="B397"/>
  <c r="A397"/>
  <c r="G396"/>
  <c r="F396"/>
  <c r="E396"/>
  <c r="D396"/>
  <c r="C396"/>
  <c r="B396"/>
  <c r="A396"/>
  <c r="G395"/>
  <c r="F395"/>
  <c r="E395"/>
  <c r="D395"/>
  <c r="C395"/>
  <c r="B395"/>
  <c r="A395"/>
  <c r="G394"/>
  <c r="F394"/>
  <c r="E394"/>
  <c r="D394"/>
  <c r="C394"/>
  <c r="B394"/>
  <c r="A394"/>
  <c r="G393"/>
  <c r="F393"/>
  <c r="E393"/>
  <c r="D393"/>
  <c r="C393"/>
  <c r="B393"/>
  <c r="A393"/>
  <c r="G392"/>
  <c r="F392"/>
  <c r="E392"/>
  <c r="D392"/>
  <c r="C392"/>
  <c r="B392"/>
  <c r="A392"/>
  <c r="G391"/>
  <c r="F391"/>
  <c r="E391"/>
  <c r="D391"/>
  <c r="C391"/>
  <c r="B391"/>
  <c r="A391"/>
  <c r="G390"/>
  <c r="F390"/>
  <c r="E390"/>
  <c r="D390"/>
  <c r="C390"/>
  <c r="A390"/>
  <c r="G389"/>
  <c r="F389"/>
  <c r="E389"/>
  <c r="D389"/>
  <c r="C389"/>
  <c r="A389"/>
  <c r="G388"/>
  <c r="F388"/>
  <c r="E388"/>
  <c r="D388"/>
  <c r="C388"/>
  <c r="A388"/>
  <c r="G387"/>
  <c r="F387"/>
  <c r="E387"/>
  <c r="D387"/>
  <c r="A387"/>
  <c r="G386"/>
  <c r="F386"/>
  <c r="E386"/>
  <c r="D386"/>
  <c r="C386"/>
  <c r="A386"/>
  <c r="G385"/>
  <c r="F385"/>
  <c r="E385"/>
  <c r="D385"/>
  <c r="A385"/>
  <c r="G384"/>
  <c r="F384"/>
  <c r="E384"/>
  <c r="D384"/>
  <c r="C384"/>
  <c r="A384"/>
  <c r="G383"/>
  <c r="F383"/>
  <c r="E383"/>
  <c r="D383"/>
  <c r="C383"/>
  <c r="B383"/>
  <c r="A383"/>
  <c r="G382"/>
  <c r="F382"/>
  <c r="E382"/>
  <c r="D382"/>
  <c r="C382"/>
  <c r="A382"/>
  <c r="G381"/>
  <c r="F381"/>
  <c r="E381"/>
  <c r="D381"/>
  <c r="C381"/>
  <c r="A381"/>
  <c r="G380"/>
  <c r="F380"/>
  <c r="E380"/>
  <c r="D380"/>
  <c r="C380"/>
  <c r="A380"/>
  <c r="G379"/>
  <c r="F379"/>
  <c r="E379"/>
  <c r="D379"/>
  <c r="C379"/>
  <c r="A379"/>
  <c r="G378"/>
  <c r="F378"/>
  <c r="E378"/>
  <c r="D378"/>
  <c r="C378"/>
  <c r="A378"/>
  <c r="G377"/>
  <c r="F377"/>
  <c r="E377"/>
  <c r="D377"/>
  <c r="C377"/>
  <c r="A377"/>
  <c r="G376"/>
  <c r="F376"/>
  <c r="E376"/>
  <c r="D376"/>
  <c r="C376"/>
  <c r="A376"/>
  <c r="G375"/>
  <c r="F375"/>
  <c r="E375"/>
  <c r="D375"/>
  <c r="C375"/>
  <c r="A375"/>
  <c r="G374"/>
  <c r="F374"/>
  <c r="E374"/>
  <c r="D374"/>
  <c r="C374"/>
  <c r="A374"/>
  <c r="G373"/>
  <c r="F373"/>
  <c r="E373"/>
  <c r="D373"/>
  <c r="C373"/>
  <c r="A373"/>
  <c r="G372"/>
  <c r="F372"/>
  <c r="E372"/>
  <c r="D372"/>
  <c r="C372"/>
  <c r="A372"/>
  <c r="G371"/>
  <c r="F371"/>
  <c r="E371"/>
  <c r="D371"/>
  <c r="C371"/>
  <c r="A371"/>
  <c r="G370"/>
  <c r="F370"/>
  <c r="E370"/>
  <c r="D370"/>
  <c r="C370"/>
  <c r="A370"/>
  <c r="G369"/>
  <c r="F369"/>
  <c r="E369"/>
  <c r="D369"/>
  <c r="C369"/>
  <c r="A369"/>
  <c r="G368"/>
  <c r="F368"/>
  <c r="E368"/>
  <c r="D368"/>
  <c r="C368"/>
  <c r="A368"/>
  <c r="G367"/>
  <c r="F367"/>
  <c r="E367"/>
  <c r="D367"/>
  <c r="C367"/>
  <c r="B367"/>
  <c r="A367"/>
  <c r="G366"/>
  <c r="F366"/>
  <c r="E366"/>
  <c r="D366"/>
  <c r="C366"/>
  <c r="B366"/>
  <c r="A366"/>
  <c r="G365"/>
  <c r="F365"/>
  <c r="E365"/>
  <c r="D365"/>
  <c r="C365"/>
  <c r="B365"/>
  <c r="A365"/>
  <c r="G364"/>
  <c r="F364"/>
  <c r="E364"/>
  <c r="D364"/>
  <c r="C364"/>
  <c r="B364"/>
  <c r="A364"/>
  <c r="G363"/>
  <c r="F363"/>
  <c r="E363"/>
  <c r="D363"/>
  <c r="C363"/>
  <c r="B363"/>
  <c r="A363"/>
  <c r="G362"/>
  <c r="F362"/>
  <c r="E362"/>
  <c r="D362"/>
  <c r="C362"/>
  <c r="B362"/>
  <c r="A362"/>
  <c r="G361"/>
  <c r="F361"/>
  <c r="E361"/>
  <c r="D361"/>
  <c r="C361"/>
  <c r="B361"/>
  <c r="A361"/>
  <c r="G360"/>
  <c r="F360"/>
  <c r="E360"/>
  <c r="D360"/>
  <c r="C360"/>
  <c r="A360"/>
  <c r="G359"/>
  <c r="F359"/>
  <c r="E359"/>
  <c r="D359"/>
  <c r="C359"/>
  <c r="A359"/>
  <c r="G358"/>
  <c r="F358"/>
  <c r="E358"/>
  <c r="D358"/>
  <c r="C358"/>
  <c r="A358"/>
  <c r="G357"/>
  <c r="F357"/>
  <c r="E357"/>
  <c r="D357"/>
  <c r="C357"/>
  <c r="A357"/>
  <c r="G356"/>
  <c r="F356"/>
  <c r="E356"/>
  <c r="D356"/>
  <c r="C356"/>
  <c r="B356"/>
  <c r="A356"/>
  <c r="G355"/>
  <c r="F355"/>
  <c r="E355"/>
  <c r="D355"/>
  <c r="C355"/>
  <c r="B355"/>
  <c r="A355"/>
  <c r="G354"/>
  <c r="F354"/>
  <c r="E354"/>
  <c r="D354"/>
  <c r="C354"/>
  <c r="B354"/>
  <c r="A354"/>
  <c r="G353"/>
  <c r="F353"/>
  <c r="E353"/>
  <c r="D353"/>
  <c r="C353"/>
  <c r="B353"/>
  <c r="A353"/>
  <c r="G352"/>
  <c r="F352"/>
  <c r="E352"/>
  <c r="D352"/>
  <c r="C352"/>
  <c r="A352"/>
  <c r="G351"/>
  <c r="F351"/>
  <c r="E351"/>
  <c r="D351"/>
  <c r="C351"/>
  <c r="A351"/>
  <c r="G350"/>
  <c r="F350"/>
  <c r="E350"/>
  <c r="D350"/>
  <c r="C350"/>
  <c r="A350"/>
  <c r="G349"/>
  <c r="F349"/>
  <c r="E349"/>
  <c r="D349"/>
  <c r="C349"/>
  <c r="A349"/>
  <c r="G348"/>
  <c r="F348"/>
  <c r="E348"/>
  <c r="D348"/>
  <c r="C348"/>
  <c r="B348"/>
  <c r="A348"/>
  <c r="G347"/>
  <c r="F347"/>
  <c r="E347"/>
  <c r="D347"/>
  <c r="C347"/>
  <c r="B347"/>
  <c r="A347"/>
  <c r="G346"/>
  <c r="F346"/>
  <c r="E346"/>
  <c r="D346"/>
  <c r="C346"/>
  <c r="B346"/>
  <c r="A346"/>
  <c r="G345"/>
  <c r="F345"/>
  <c r="E345"/>
  <c r="D345"/>
  <c r="C345"/>
  <c r="B345"/>
  <c r="A345"/>
  <c r="G344"/>
  <c r="F344"/>
  <c r="E344"/>
  <c r="D344"/>
  <c r="C344"/>
  <c r="B344"/>
  <c r="A344"/>
  <c r="G343"/>
  <c r="F343"/>
  <c r="E343"/>
  <c r="D343"/>
  <c r="C343"/>
  <c r="B343"/>
  <c r="A343"/>
  <c r="G342"/>
  <c r="F342"/>
  <c r="E342"/>
  <c r="D342"/>
  <c r="C342"/>
  <c r="B342"/>
  <c r="A342"/>
  <c r="G341"/>
  <c r="F341"/>
  <c r="E341"/>
  <c r="D341"/>
  <c r="C341"/>
  <c r="A341"/>
  <c r="G340"/>
  <c r="F340"/>
  <c r="E340"/>
  <c r="D340"/>
  <c r="C340"/>
  <c r="B340"/>
  <c r="A340"/>
  <c r="G339"/>
  <c r="F339"/>
  <c r="E339"/>
  <c r="D339"/>
  <c r="C339"/>
  <c r="A339"/>
  <c r="G338"/>
  <c r="F338"/>
  <c r="E338"/>
  <c r="D338"/>
  <c r="C338"/>
  <c r="A338"/>
  <c r="G337"/>
  <c r="F337"/>
  <c r="E337"/>
  <c r="D337"/>
  <c r="C337"/>
  <c r="A337"/>
  <c r="G336"/>
  <c r="F336"/>
  <c r="E336"/>
  <c r="D336"/>
  <c r="C336"/>
  <c r="A336"/>
  <c r="G335"/>
  <c r="F335"/>
  <c r="E335"/>
  <c r="D335"/>
  <c r="C335"/>
  <c r="A335"/>
  <c r="G334"/>
  <c r="F334"/>
  <c r="E334"/>
  <c r="D334"/>
  <c r="C334"/>
  <c r="A334"/>
  <c r="G333"/>
  <c r="F333"/>
  <c r="E333"/>
  <c r="D333"/>
  <c r="C333"/>
  <c r="B333"/>
  <c r="A333"/>
  <c r="G332"/>
  <c r="F332"/>
  <c r="E332"/>
  <c r="D332"/>
  <c r="C332"/>
  <c r="B332"/>
  <c r="A332"/>
  <c r="G331"/>
  <c r="F331"/>
  <c r="E331"/>
  <c r="D331"/>
  <c r="C331"/>
  <c r="B331"/>
  <c r="A331"/>
  <c r="G330"/>
  <c r="F330"/>
  <c r="E330"/>
  <c r="D330"/>
  <c r="C330"/>
  <c r="B330"/>
  <c r="A330"/>
  <c r="G329"/>
  <c r="F329"/>
  <c r="E329"/>
  <c r="D329"/>
  <c r="C329"/>
  <c r="B329"/>
  <c r="A329"/>
  <c r="G328"/>
  <c r="F328"/>
  <c r="E328"/>
  <c r="D328"/>
  <c r="C328"/>
  <c r="B328"/>
  <c r="A328"/>
  <c r="G327"/>
  <c r="F327"/>
  <c r="E327"/>
  <c r="D327"/>
  <c r="C327"/>
  <c r="B327"/>
  <c r="A327"/>
  <c r="G326"/>
  <c r="F326"/>
  <c r="E326"/>
  <c r="D326"/>
  <c r="C326"/>
  <c r="B326"/>
  <c r="A326"/>
  <c r="G325"/>
  <c r="F325"/>
  <c r="E325"/>
  <c r="D325"/>
  <c r="C325"/>
  <c r="B325"/>
  <c r="A325"/>
  <c r="G324"/>
  <c r="F324"/>
  <c r="E324"/>
  <c r="D324"/>
  <c r="C324"/>
  <c r="B324"/>
  <c r="A324"/>
  <c r="G323"/>
  <c r="F323"/>
  <c r="E323"/>
  <c r="D323"/>
  <c r="C323"/>
  <c r="B323"/>
  <c r="A323"/>
  <c r="G322"/>
  <c r="F322"/>
  <c r="E322"/>
  <c r="D322"/>
  <c r="C322"/>
  <c r="B322"/>
  <c r="A322"/>
  <c r="G321"/>
  <c r="F321"/>
  <c r="E321"/>
  <c r="D321"/>
  <c r="C321"/>
  <c r="B321"/>
  <c r="A321"/>
  <c r="G320"/>
  <c r="F320"/>
  <c r="E320"/>
  <c r="D320"/>
  <c r="C320"/>
  <c r="B320"/>
  <c r="A320"/>
  <c r="G319"/>
  <c r="F319"/>
  <c r="E319"/>
  <c r="D319"/>
  <c r="C319"/>
  <c r="B319"/>
  <c r="A319"/>
  <c r="G318"/>
  <c r="F318"/>
  <c r="E318"/>
  <c r="D318"/>
  <c r="C318"/>
  <c r="B318"/>
  <c r="A318"/>
  <c r="G317"/>
  <c r="F317"/>
  <c r="E317"/>
  <c r="D317"/>
  <c r="C317"/>
  <c r="B317"/>
  <c r="A317"/>
  <c r="G316"/>
  <c r="F316"/>
  <c r="E316"/>
  <c r="D316"/>
  <c r="C316"/>
  <c r="A316"/>
  <c r="G315"/>
  <c r="F315"/>
  <c r="E315"/>
  <c r="D315"/>
  <c r="C315"/>
  <c r="A315"/>
  <c r="G314"/>
  <c r="F314"/>
  <c r="E314"/>
  <c r="D314"/>
  <c r="C314"/>
  <c r="A314"/>
  <c r="G313"/>
  <c r="F313"/>
  <c r="E313"/>
  <c r="D313"/>
  <c r="C313"/>
  <c r="A313"/>
  <c r="G312"/>
  <c r="F312"/>
  <c r="E312"/>
  <c r="D312"/>
  <c r="A312"/>
  <c r="G311"/>
  <c r="F311"/>
  <c r="E311"/>
  <c r="D311"/>
  <c r="C311"/>
  <c r="A311"/>
  <c r="G310"/>
  <c r="F310"/>
  <c r="E310"/>
  <c r="D310"/>
  <c r="A310"/>
  <c r="G309"/>
  <c r="F309"/>
  <c r="E309"/>
  <c r="D309"/>
  <c r="C309"/>
  <c r="A309"/>
  <c r="G308"/>
  <c r="F308"/>
  <c r="E308"/>
  <c r="D308"/>
  <c r="C308"/>
  <c r="B308"/>
  <c r="A308"/>
  <c r="G307"/>
  <c r="F307"/>
  <c r="E307"/>
  <c r="D307"/>
  <c r="C307"/>
  <c r="B307"/>
  <c r="A307"/>
  <c r="G306"/>
  <c r="F306"/>
  <c r="E306"/>
  <c r="D306"/>
  <c r="C306"/>
  <c r="A306"/>
  <c r="G305"/>
  <c r="F305"/>
  <c r="E305"/>
  <c r="D305"/>
  <c r="C305"/>
  <c r="A305"/>
  <c r="G304"/>
  <c r="F304"/>
  <c r="E304"/>
  <c r="D304"/>
  <c r="C304"/>
  <c r="A304"/>
  <c r="G303"/>
  <c r="F303"/>
  <c r="E303"/>
  <c r="D303"/>
  <c r="C303"/>
  <c r="B303"/>
  <c r="A303"/>
  <c r="G302"/>
  <c r="F302"/>
  <c r="E302"/>
  <c r="D302"/>
  <c r="C302"/>
  <c r="B302"/>
  <c r="A302"/>
  <c r="G301"/>
  <c r="F301"/>
  <c r="E301"/>
  <c r="D301"/>
  <c r="C301"/>
  <c r="B301"/>
  <c r="A301"/>
  <c r="G300"/>
  <c r="F300"/>
  <c r="E300"/>
  <c r="D300"/>
  <c r="C300"/>
  <c r="B300"/>
  <c r="A300"/>
  <c r="G299"/>
  <c r="F299"/>
  <c r="E299"/>
  <c r="D299"/>
  <c r="C299"/>
  <c r="B299"/>
  <c r="A299"/>
  <c r="G298"/>
  <c r="F298"/>
  <c r="E298"/>
  <c r="D298"/>
  <c r="C298"/>
  <c r="A298"/>
  <c r="G297"/>
  <c r="F297"/>
  <c r="E297"/>
  <c r="D297"/>
  <c r="C297"/>
  <c r="B297"/>
  <c r="A297"/>
  <c r="G296"/>
  <c r="F296"/>
  <c r="E296"/>
  <c r="D296"/>
  <c r="C296"/>
  <c r="B296"/>
  <c r="A296"/>
  <c r="G295"/>
  <c r="F295"/>
  <c r="E295"/>
  <c r="D295"/>
  <c r="C295"/>
  <c r="B295"/>
  <c r="A295"/>
  <c r="G294"/>
  <c r="F294"/>
  <c r="E294"/>
  <c r="D294"/>
  <c r="C294"/>
  <c r="B294"/>
  <c r="A294"/>
  <c r="G293"/>
  <c r="F293"/>
  <c r="E293"/>
  <c r="D293"/>
  <c r="C293"/>
  <c r="B293"/>
  <c r="A293"/>
  <c r="G292"/>
  <c r="F292"/>
  <c r="E292"/>
  <c r="D292"/>
  <c r="C292"/>
  <c r="B292"/>
  <c r="A292"/>
  <c r="G291"/>
  <c r="F291"/>
  <c r="E291"/>
  <c r="D291"/>
  <c r="C291"/>
  <c r="B291"/>
  <c r="A291"/>
  <c r="G290"/>
  <c r="F290"/>
  <c r="E290"/>
  <c r="D290"/>
  <c r="C290"/>
  <c r="B290"/>
  <c r="A290"/>
  <c r="G289"/>
  <c r="F289"/>
  <c r="E289"/>
  <c r="D289"/>
  <c r="C289"/>
  <c r="B289"/>
  <c r="A289"/>
  <c r="G288"/>
  <c r="F288"/>
  <c r="E288"/>
  <c r="D288"/>
  <c r="C288"/>
  <c r="B288"/>
  <c r="A288"/>
  <c r="G287"/>
  <c r="F287"/>
  <c r="E287"/>
  <c r="D287"/>
  <c r="C287"/>
  <c r="B287"/>
  <c r="A287"/>
  <c r="G286"/>
  <c r="F286"/>
  <c r="E286"/>
  <c r="D286"/>
  <c r="C286"/>
  <c r="B286"/>
  <c r="A286"/>
  <c r="G285"/>
  <c r="F285"/>
  <c r="E285"/>
  <c r="D285"/>
  <c r="C285"/>
  <c r="B285"/>
  <c r="A285"/>
  <c r="G284"/>
  <c r="F284"/>
  <c r="E284"/>
  <c r="D284"/>
  <c r="C284"/>
  <c r="B284"/>
  <c r="A284"/>
  <c r="G283"/>
  <c r="F283"/>
  <c r="E283"/>
  <c r="D283"/>
  <c r="C283"/>
  <c r="B283"/>
  <c r="A283"/>
  <c r="G282"/>
  <c r="F282"/>
  <c r="E282"/>
  <c r="D282"/>
  <c r="C282"/>
  <c r="B282"/>
  <c r="A282"/>
  <c r="G281"/>
  <c r="F281"/>
  <c r="E281"/>
  <c r="D281"/>
  <c r="C281"/>
  <c r="B281"/>
  <c r="A281"/>
  <c r="G280"/>
  <c r="F280"/>
  <c r="E280"/>
  <c r="D280"/>
  <c r="C280"/>
  <c r="B280"/>
  <c r="A280"/>
  <c r="G279"/>
  <c r="F279"/>
  <c r="E279"/>
  <c r="D279"/>
  <c r="C279"/>
  <c r="B279"/>
  <c r="A279"/>
  <c r="G278"/>
  <c r="F278"/>
  <c r="E278"/>
  <c r="D278"/>
  <c r="C278"/>
  <c r="B278"/>
  <c r="A278"/>
  <c r="G277"/>
  <c r="F277"/>
  <c r="E277"/>
  <c r="D277"/>
  <c r="C277"/>
  <c r="A277"/>
  <c r="G276"/>
  <c r="F276"/>
  <c r="E276"/>
  <c r="D276"/>
  <c r="C276"/>
  <c r="A276"/>
  <c r="G275"/>
  <c r="F275"/>
  <c r="E275"/>
  <c r="D275"/>
  <c r="C275"/>
  <c r="A275"/>
  <c r="G274"/>
  <c r="F274"/>
  <c r="E274"/>
  <c r="D274"/>
  <c r="C274"/>
  <c r="A274"/>
  <c r="G273"/>
  <c r="F273"/>
  <c r="E273"/>
  <c r="D273"/>
  <c r="A273"/>
  <c r="G272"/>
  <c r="F272"/>
  <c r="E272"/>
  <c r="D272"/>
  <c r="C272"/>
  <c r="A272"/>
  <c r="G271"/>
  <c r="F271"/>
  <c r="E271"/>
  <c r="D271"/>
  <c r="A271"/>
  <c r="G270"/>
  <c r="F270"/>
  <c r="E270"/>
  <c r="D270"/>
  <c r="C270"/>
  <c r="A270"/>
  <c r="G269"/>
  <c r="F269"/>
  <c r="E269"/>
  <c r="D269"/>
  <c r="C269"/>
  <c r="B269"/>
  <c r="A269"/>
  <c r="G268"/>
  <c r="F268"/>
  <c r="E268"/>
  <c r="D268"/>
  <c r="C268"/>
  <c r="B268"/>
  <c r="A268"/>
  <c r="G267"/>
  <c r="F267"/>
  <c r="E267"/>
  <c r="D267"/>
  <c r="C267"/>
  <c r="A267"/>
  <c r="G266"/>
  <c r="F266"/>
  <c r="E266"/>
  <c r="D266"/>
  <c r="C266"/>
  <c r="A266"/>
  <c r="G265"/>
  <c r="F265"/>
  <c r="E265"/>
  <c r="D265"/>
  <c r="C265"/>
  <c r="A265"/>
  <c r="G264"/>
  <c r="F264"/>
  <c r="E264"/>
  <c r="D264"/>
  <c r="C264"/>
  <c r="B264"/>
  <c r="A264"/>
  <c r="G263"/>
  <c r="F263"/>
  <c r="E263"/>
  <c r="D263"/>
  <c r="C263"/>
  <c r="B263"/>
  <c r="A263"/>
  <c r="G262"/>
  <c r="F262"/>
  <c r="E262"/>
  <c r="D262"/>
  <c r="C262"/>
  <c r="B262"/>
  <c r="A262"/>
  <c r="G261"/>
  <c r="F261"/>
  <c r="E261"/>
  <c r="D261"/>
  <c r="C261"/>
  <c r="B261"/>
  <c r="A261"/>
  <c r="G260"/>
  <c r="F260"/>
  <c r="E260"/>
  <c r="D260"/>
  <c r="C260"/>
  <c r="B260"/>
  <c r="A260"/>
  <c r="G259"/>
  <c r="F259"/>
  <c r="E259"/>
  <c r="D259"/>
  <c r="C259"/>
  <c r="A259"/>
  <c r="G258"/>
  <c r="F258"/>
  <c r="E258"/>
  <c r="D258"/>
  <c r="C258"/>
  <c r="B258"/>
  <c r="A258"/>
  <c r="G257"/>
  <c r="F257"/>
  <c r="E257"/>
  <c r="D257"/>
  <c r="C257"/>
  <c r="B257"/>
  <c r="A257"/>
  <c r="G256"/>
  <c r="F256"/>
  <c r="E256"/>
  <c r="D256"/>
  <c r="C256"/>
  <c r="B256"/>
  <c r="A256"/>
  <c r="G255"/>
  <c r="F255"/>
  <c r="E255"/>
  <c r="D255"/>
  <c r="C255"/>
  <c r="B255"/>
  <c r="A255"/>
  <c r="G254"/>
  <c r="F254"/>
  <c r="E254"/>
  <c r="D254"/>
  <c r="C254"/>
  <c r="B254"/>
  <c r="A254"/>
  <c r="G253"/>
  <c r="F253"/>
  <c r="E253"/>
  <c r="D253"/>
  <c r="C253"/>
  <c r="B253"/>
  <c r="A253"/>
  <c r="G252"/>
  <c r="F252"/>
  <c r="E252"/>
  <c r="D252"/>
  <c r="C252"/>
  <c r="B252"/>
  <c r="A252"/>
  <c r="G251"/>
  <c r="F251"/>
  <c r="E251"/>
  <c r="D251"/>
  <c r="C251"/>
  <c r="B251"/>
  <c r="A251"/>
  <c r="G250"/>
  <c r="F250"/>
  <c r="E250"/>
  <c r="D250"/>
  <c r="C250"/>
  <c r="B250"/>
  <c r="A250"/>
  <c r="G249"/>
  <c r="F249"/>
  <c r="E249"/>
  <c r="D249"/>
  <c r="C249"/>
  <c r="B249"/>
  <c r="A249"/>
  <c r="G248"/>
  <c r="F248"/>
  <c r="E248"/>
  <c r="D248"/>
  <c r="C248"/>
  <c r="B248"/>
  <c r="A248"/>
  <c r="G247"/>
  <c r="F247"/>
  <c r="E247"/>
  <c r="D247"/>
  <c r="C247"/>
  <c r="B247"/>
  <c r="A247"/>
  <c r="G246"/>
  <c r="F246"/>
  <c r="E246"/>
  <c r="D246"/>
  <c r="C246"/>
  <c r="B246"/>
  <c r="A246"/>
  <c r="G245"/>
  <c r="F245"/>
  <c r="E245"/>
  <c r="D245"/>
  <c r="C245"/>
  <c r="B245"/>
  <c r="A245"/>
  <c r="G244"/>
  <c r="F244"/>
  <c r="E244"/>
  <c r="D244"/>
  <c r="C244"/>
  <c r="B244"/>
  <c r="A244"/>
  <c r="G243"/>
  <c r="F243"/>
  <c r="E243"/>
  <c r="D243"/>
  <c r="C243"/>
  <c r="B243"/>
  <c r="A243"/>
  <c r="G242"/>
  <c r="F242"/>
  <c r="E242"/>
  <c r="D242"/>
  <c r="C242"/>
  <c r="B242"/>
  <c r="A242"/>
  <c r="G241"/>
  <c r="F241"/>
  <c r="E241"/>
  <c r="D241"/>
  <c r="C241"/>
  <c r="B241"/>
  <c r="A241"/>
  <c r="G240"/>
  <c r="F240"/>
  <c r="E240"/>
  <c r="D240"/>
  <c r="C240"/>
  <c r="B240"/>
  <c r="A240"/>
  <c r="G239"/>
  <c r="F239"/>
  <c r="E239"/>
  <c r="D239"/>
  <c r="C239"/>
  <c r="B239"/>
  <c r="A239"/>
  <c r="G238"/>
  <c r="F238"/>
  <c r="E238"/>
  <c r="D238"/>
  <c r="C238"/>
  <c r="B238"/>
  <c r="A238"/>
  <c r="G237"/>
  <c r="F237"/>
  <c r="E237"/>
  <c r="D237"/>
  <c r="C237"/>
  <c r="B237"/>
  <c r="A237"/>
  <c r="G236"/>
  <c r="F236"/>
  <c r="E236"/>
  <c r="D236"/>
  <c r="C236"/>
  <c r="B236"/>
  <c r="A236"/>
  <c r="G235"/>
  <c r="F235"/>
  <c r="E235"/>
  <c r="D235"/>
  <c r="C235"/>
  <c r="B235"/>
  <c r="A235"/>
  <c r="G234"/>
  <c r="F234"/>
  <c r="E234"/>
  <c r="D234"/>
  <c r="C234"/>
  <c r="B234"/>
  <c r="A234"/>
  <c r="G233"/>
  <c r="F233"/>
  <c r="E233"/>
  <c r="D233"/>
  <c r="C233"/>
  <c r="B233"/>
  <c r="A233"/>
  <c r="G232"/>
  <c r="F232"/>
  <c r="E232"/>
  <c r="D232"/>
  <c r="C232"/>
  <c r="B232"/>
  <c r="A232"/>
  <c r="G231"/>
  <c r="F231"/>
  <c r="E231"/>
  <c r="D231"/>
  <c r="C231"/>
  <c r="B231"/>
  <c r="A231"/>
  <c r="G230"/>
  <c r="F230"/>
  <c r="E230"/>
  <c r="D230"/>
  <c r="C230"/>
  <c r="B230"/>
  <c r="A230"/>
  <c r="G229"/>
  <c r="F229"/>
  <c r="E229"/>
  <c r="D229"/>
  <c r="C229"/>
  <c r="B229"/>
  <c r="A229"/>
  <c r="G228"/>
  <c r="F228"/>
  <c r="E228"/>
  <c r="D228"/>
  <c r="C228"/>
  <c r="B228"/>
  <c r="A228"/>
  <c r="G227"/>
  <c r="F227"/>
  <c r="E227"/>
  <c r="D227"/>
  <c r="C227"/>
  <c r="B227"/>
  <c r="A227"/>
  <c r="G226"/>
  <c r="F226"/>
  <c r="E226"/>
  <c r="D226"/>
  <c r="C226"/>
  <c r="B226"/>
  <c r="A226"/>
  <c r="G225"/>
  <c r="F225"/>
  <c r="E225"/>
  <c r="D225"/>
  <c r="C225"/>
  <c r="B225"/>
  <c r="A225"/>
  <c r="G224"/>
  <c r="F224"/>
  <c r="E224"/>
  <c r="D224"/>
  <c r="C224"/>
  <c r="B224"/>
  <c r="A224"/>
  <c r="G223"/>
  <c r="F223"/>
  <c r="E223"/>
  <c r="D223"/>
  <c r="C223"/>
  <c r="B223"/>
  <c r="A223"/>
  <c r="G222"/>
  <c r="F222"/>
  <c r="E222"/>
  <c r="D222"/>
  <c r="C222"/>
  <c r="B222"/>
  <c r="A222"/>
  <c r="G221"/>
  <c r="F221"/>
  <c r="E221"/>
  <c r="D221"/>
  <c r="C221"/>
  <c r="B221"/>
  <c r="A221"/>
  <c r="G220"/>
  <c r="F220"/>
  <c r="E220"/>
  <c r="D220"/>
  <c r="C220"/>
  <c r="B220"/>
  <c r="A220"/>
  <c r="G219"/>
  <c r="F219"/>
  <c r="E219"/>
  <c r="D219"/>
  <c r="C219"/>
  <c r="B219"/>
  <c r="A219"/>
  <c r="G218"/>
  <c r="F218"/>
  <c r="E218"/>
  <c r="D218"/>
  <c r="C218"/>
  <c r="B218"/>
  <c r="A218"/>
  <c r="G217"/>
  <c r="F217"/>
  <c r="E217"/>
  <c r="D217"/>
  <c r="C217"/>
  <c r="B217"/>
  <c r="A217"/>
  <c r="G216"/>
  <c r="F216"/>
  <c r="E216"/>
  <c r="D216"/>
  <c r="C216"/>
  <c r="B216"/>
  <c r="A216"/>
  <c r="G215"/>
  <c r="F215"/>
  <c r="E215"/>
  <c r="D215"/>
  <c r="C215"/>
  <c r="B215"/>
  <c r="A215"/>
  <c r="G214"/>
  <c r="F214"/>
  <c r="E214"/>
  <c r="D214"/>
  <c r="C214"/>
  <c r="B214"/>
  <c r="A214"/>
  <c r="G213"/>
  <c r="F213"/>
  <c r="E213"/>
  <c r="D213"/>
  <c r="C213"/>
  <c r="B213"/>
  <c r="A213"/>
  <c r="G212"/>
  <c r="F212"/>
  <c r="E212"/>
  <c r="D212"/>
  <c r="C212"/>
  <c r="B212"/>
  <c r="A212"/>
  <c r="G211"/>
  <c r="F211"/>
  <c r="E211"/>
  <c r="D211"/>
  <c r="C211"/>
  <c r="B211"/>
  <c r="A211"/>
  <c r="G210"/>
  <c r="F210"/>
  <c r="E210"/>
  <c r="D210"/>
  <c r="C210"/>
  <c r="B210"/>
  <c r="A210"/>
  <c r="G209"/>
  <c r="F209"/>
  <c r="E209"/>
  <c r="D209"/>
  <c r="C209"/>
  <c r="B209"/>
  <c r="A209"/>
  <c r="G208"/>
  <c r="F208"/>
  <c r="E208"/>
  <c r="D208"/>
  <c r="C208"/>
  <c r="B208"/>
  <c r="A208"/>
  <c r="G207"/>
  <c r="F207"/>
  <c r="E207"/>
  <c r="D207"/>
  <c r="C207"/>
  <c r="B207"/>
  <c r="A207"/>
  <c r="G206"/>
  <c r="F206"/>
  <c r="E206"/>
  <c r="D206"/>
  <c r="C206"/>
  <c r="B206"/>
  <c r="A206"/>
  <c r="G205"/>
  <c r="F205"/>
  <c r="E205"/>
  <c r="D205"/>
  <c r="C205"/>
  <c r="B205"/>
  <c r="A205"/>
  <c r="G204"/>
  <c r="F204"/>
  <c r="E204"/>
  <c r="D204"/>
  <c r="C204"/>
  <c r="B204"/>
  <c r="A204"/>
  <c r="G203"/>
  <c r="F203"/>
  <c r="E203"/>
  <c r="D203"/>
  <c r="C203"/>
  <c r="B203"/>
  <c r="A203"/>
  <c r="G202"/>
  <c r="F202"/>
  <c r="E202"/>
  <c r="D202"/>
  <c r="C202"/>
  <c r="B202"/>
  <c r="A202"/>
  <c r="G201"/>
  <c r="F201"/>
  <c r="E201"/>
  <c r="D201"/>
  <c r="C201"/>
  <c r="B201"/>
  <c r="A201"/>
  <c r="G200"/>
  <c r="F200"/>
  <c r="E200"/>
  <c r="D200"/>
  <c r="C200"/>
  <c r="B200"/>
  <c r="A200"/>
  <c r="G199"/>
  <c r="F199"/>
  <c r="E199"/>
  <c r="D199"/>
  <c r="C199"/>
  <c r="B199"/>
  <c r="A199"/>
  <c r="G198"/>
  <c r="F198"/>
  <c r="E198"/>
  <c r="D198"/>
  <c r="C198"/>
  <c r="B198"/>
  <c r="A198"/>
  <c r="G197"/>
  <c r="F197"/>
  <c r="E197"/>
  <c r="D197"/>
  <c r="C197"/>
  <c r="B197"/>
  <c r="A197"/>
  <c r="G196"/>
  <c r="F196"/>
  <c r="E196"/>
  <c r="D196"/>
  <c r="C196"/>
  <c r="B196"/>
  <c r="A196"/>
  <c r="G195"/>
  <c r="F195"/>
  <c r="E195"/>
  <c r="D195"/>
  <c r="C195"/>
  <c r="B195"/>
  <c r="A195"/>
  <c r="G194"/>
  <c r="F194"/>
  <c r="E194"/>
  <c r="D194"/>
  <c r="C194"/>
  <c r="B194"/>
  <c r="A194"/>
  <c r="G193"/>
  <c r="F193"/>
  <c r="E193"/>
  <c r="D193"/>
  <c r="C193"/>
  <c r="B193"/>
  <c r="A193"/>
  <c r="G192"/>
  <c r="F192"/>
  <c r="E192"/>
  <c r="D192"/>
  <c r="C192"/>
  <c r="B192"/>
  <c r="A192"/>
  <c r="G191"/>
  <c r="F191"/>
  <c r="E191"/>
  <c r="D191"/>
  <c r="C191"/>
  <c r="B191"/>
  <c r="A191"/>
  <c r="G190"/>
  <c r="F190"/>
  <c r="E190"/>
  <c r="D190"/>
  <c r="C190"/>
  <c r="B190"/>
  <c r="A190"/>
  <c r="G189"/>
  <c r="F189"/>
  <c r="E189"/>
  <c r="D189"/>
  <c r="C189"/>
  <c r="B189"/>
  <c r="A189"/>
  <c r="G188"/>
  <c r="F188"/>
  <c r="E188"/>
  <c r="D188"/>
  <c r="C188"/>
  <c r="B188"/>
  <c r="A188"/>
  <c r="G187"/>
  <c r="F187"/>
  <c r="E187"/>
  <c r="D187"/>
  <c r="C187"/>
  <c r="B187"/>
  <c r="A187"/>
  <c r="G186"/>
  <c r="F186"/>
  <c r="E186"/>
  <c r="D186"/>
  <c r="C186"/>
  <c r="B186"/>
  <c r="A186"/>
  <c r="G185"/>
  <c r="F185"/>
  <c r="E185"/>
  <c r="D185"/>
  <c r="C185"/>
  <c r="B185"/>
  <c r="A185"/>
  <c r="G184"/>
  <c r="F184"/>
  <c r="E184"/>
  <c r="D184"/>
  <c r="C184"/>
  <c r="B184"/>
  <c r="A184"/>
  <c r="G183"/>
  <c r="F183"/>
  <c r="E183"/>
  <c r="D183"/>
  <c r="C183"/>
  <c r="B183"/>
  <c r="A183"/>
  <c r="G182"/>
  <c r="F182"/>
  <c r="E182"/>
  <c r="D182"/>
  <c r="C182"/>
  <c r="B182"/>
  <c r="A182"/>
  <c r="G181"/>
  <c r="F181"/>
  <c r="E181"/>
  <c r="D181"/>
  <c r="C181"/>
  <c r="B181"/>
  <c r="A181"/>
  <c r="G180"/>
  <c r="F180"/>
  <c r="E180"/>
  <c r="D180"/>
  <c r="C180"/>
  <c r="B180"/>
  <c r="A180"/>
  <c r="G179"/>
  <c r="F179"/>
  <c r="E179"/>
  <c r="D179"/>
  <c r="C179"/>
  <c r="B179"/>
  <c r="A179"/>
  <c r="G178"/>
  <c r="F178"/>
  <c r="E178"/>
  <c r="D178"/>
  <c r="C178"/>
  <c r="B178"/>
  <c r="A178"/>
  <c r="G177"/>
  <c r="F177"/>
  <c r="E177"/>
  <c r="D177"/>
  <c r="C177"/>
  <c r="B177"/>
  <c r="A177"/>
  <c r="G176"/>
  <c r="F176"/>
  <c r="E176"/>
  <c r="D176"/>
  <c r="C176"/>
  <c r="B176"/>
  <c r="A176"/>
  <c r="G175"/>
  <c r="F175"/>
  <c r="E175"/>
  <c r="D175"/>
  <c r="C175"/>
  <c r="B175"/>
  <c r="A175"/>
  <c r="G174"/>
  <c r="F174"/>
  <c r="E174"/>
  <c r="D174"/>
  <c r="C174"/>
  <c r="B174"/>
  <c r="A174"/>
  <c r="G173"/>
  <c r="F173"/>
  <c r="E173"/>
  <c r="D173"/>
  <c r="C173"/>
  <c r="B173"/>
  <c r="A173"/>
  <c r="G172"/>
  <c r="F172"/>
  <c r="E172"/>
  <c r="D172"/>
  <c r="C172"/>
  <c r="B172"/>
  <c r="A172"/>
  <c r="G171"/>
  <c r="F171"/>
  <c r="E171"/>
  <c r="D171"/>
  <c r="C171"/>
  <c r="B171"/>
  <c r="A171"/>
  <c r="G170"/>
  <c r="F170"/>
  <c r="E170"/>
  <c r="D170"/>
  <c r="C170"/>
  <c r="B170"/>
  <c r="A170"/>
  <c r="G169"/>
  <c r="F169"/>
  <c r="E169"/>
  <c r="D169"/>
  <c r="C169"/>
  <c r="B169"/>
  <c r="A169"/>
  <c r="G168"/>
  <c r="F168"/>
  <c r="E168"/>
  <c r="D168"/>
  <c r="C168"/>
  <c r="B168"/>
  <c r="A168"/>
  <c r="G167"/>
  <c r="F167"/>
  <c r="E167"/>
  <c r="D167"/>
  <c r="C167"/>
  <c r="B167"/>
  <c r="A167"/>
  <c r="G166"/>
  <c r="F166"/>
  <c r="E166"/>
  <c r="D166"/>
  <c r="C166"/>
  <c r="B166"/>
  <c r="A166"/>
  <c r="G165"/>
  <c r="F165"/>
  <c r="E165"/>
  <c r="D165"/>
  <c r="C165"/>
  <c r="B165"/>
  <c r="A165"/>
  <c r="G164"/>
  <c r="F164"/>
  <c r="E164"/>
  <c r="D164"/>
  <c r="C164"/>
  <c r="B164"/>
  <c r="A164"/>
  <c r="G163"/>
  <c r="F163"/>
  <c r="E163"/>
  <c r="D163"/>
  <c r="C163"/>
  <c r="B163"/>
  <c r="A163"/>
  <c r="G162"/>
  <c r="F162"/>
  <c r="E162"/>
  <c r="D162"/>
  <c r="C162"/>
  <c r="B162"/>
  <c r="A162"/>
  <c r="G161"/>
  <c r="F161"/>
  <c r="E161"/>
  <c r="D161"/>
  <c r="C161"/>
  <c r="B161"/>
  <c r="A161"/>
  <c r="G160"/>
  <c r="F160"/>
  <c r="E160"/>
  <c r="D160"/>
  <c r="C160"/>
  <c r="B160"/>
  <c r="A160"/>
  <c r="G159"/>
  <c r="F159"/>
  <c r="E159"/>
  <c r="D159"/>
  <c r="C159"/>
  <c r="B159"/>
  <c r="A159"/>
  <c r="G158"/>
  <c r="F158"/>
  <c r="E158"/>
  <c r="D158"/>
  <c r="C158"/>
  <c r="B158"/>
  <c r="A158"/>
  <c r="G157"/>
  <c r="F157"/>
  <c r="E157"/>
  <c r="D157"/>
  <c r="C157"/>
  <c r="B157"/>
  <c r="A157"/>
  <c r="G156"/>
  <c r="F156"/>
  <c r="E156"/>
  <c r="D156"/>
  <c r="C156"/>
  <c r="B156"/>
  <c r="A156"/>
  <c r="G155"/>
  <c r="F155"/>
  <c r="E155"/>
  <c r="D155"/>
  <c r="C155"/>
  <c r="B155"/>
  <c r="A155"/>
  <c r="G154"/>
  <c r="F154"/>
  <c r="E154"/>
  <c r="D154"/>
  <c r="C154"/>
  <c r="B154"/>
  <c r="A154"/>
  <c r="G153"/>
  <c r="F153"/>
  <c r="E153"/>
  <c r="D153"/>
  <c r="C153"/>
  <c r="B153"/>
  <c r="A153"/>
  <c r="G152"/>
  <c r="F152"/>
  <c r="E152"/>
  <c r="D152"/>
  <c r="C152"/>
  <c r="B152"/>
  <c r="A152"/>
  <c r="G151"/>
  <c r="F151"/>
  <c r="E151"/>
  <c r="D151"/>
  <c r="C151"/>
  <c r="B151"/>
  <c r="A151"/>
  <c r="G150"/>
  <c r="F150"/>
  <c r="E150"/>
  <c r="D150"/>
  <c r="C150"/>
  <c r="B150"/>
  <c r="A150"/>
  <c r="G149"/>
  <c r="F149"/>
  <c r="E149"/>
  <c r="D149"/>
  <c r="C149"/>
  <c r="B149"/>
  <c r="A149"/>
  <c r="G148"/>
  <c r="F148"/>
  <c r="E148"/>
  <c r="D148"/>
  <c r="C148"/>
  <c r="B148"/>
  <c r="A148"/>
  <c r="G147"/>
  <c r="F147"/>
  <c r="E147"/>
  <c r="D147"/>
  <c r="C147"/>
  <c r="B147"/>
  <c r="A147"/>
  <c r="G146"/>
  <c r="F146"/>
  <c r="E146"/>
  <c r="D146"/>
  <c r="C146"/>
  <c r="B146"/>
  <c r="A146"/>
  <c r="G145"/>
  <c r="F145"/>
  <c r="E145"/>
  <c r="D145"/>
  <c r="C145"/>
  <c r="B145"/>
  <c r="A145"/>
  <c r="G144"/>
  <c r="F144"/>
  <c r="E144"/>
  <c r="D144"/>
  <c r="C144"/>
  <c r="B144"/>
  <c r="A144"/>
  <c r="G143"/>
  <c r="F143"/>
  <c r="E143"/>
  <c r="D143"/>
  <c r="C143"/>
  <c r="B143"/>
  <c r="A143"/>
  <c r="G142"/>
  <c r="F142"/>
  <c r="E142"/>
  <c r="D142"/>
  <c r="C142"/>
  <c r="B142"/>
  <c r="A142"/>
  <c r="G141"/>
  <c r="F141"/>
  <c r="E141"/>
  <c r="D141"/>
  <c r="C141"/>
  <c r="B141"/>
  <c r="A141"/>
  <c r="G140"/>
  <c r="F140"/>
  <c r="E140"/>
  <c r="D140"/>
  <c r="C140"/>
  <c r="B140"/>
  <c r="A140"/>
  <c r="G139"/>
  <c r="F139"/>
  <c r="E139"/>
  <c r="D139"/>
  <c r="C139"/>
  <c r="B139"/>
  <c r="A139"/>
  <c r="G138"/>
  <c r="F138"/>
  <c r="E138"/>
  <c r="D138"/>
  <c r="C138"/>
  <c r="B138"/>
  <c r="A138"/>
  <c r="G137"/>
  <c r="F137"/>
  <c r="E137"/>
  <c r="D137"/>
  <c r="C137"/>
  <c r="B137"/>
  <c r="A137"/>
  <c r="G136"/>
  <c r="F136"/>
  <c r="E136"/>
  <c r="D136"/>
  <c r="C136"/>
  <c r="B136"/>
  <c r="A136"/>
  <c r="G135"/>
  <c r="F135"/>
  <c r="E135"/>
  <c r="D135"/>
  <c r="C135"/>
  <c r="B135"/>
  <c r="A135"/>
  <c r="G134"/>
  <c r="F134"/>
  <c r="E134"/>
  <c r="D134"/>
  <c r="C134"/>
  <c r="B134"/>
  <c r="A134"/>
  <c r="G133"/>
  <c r="F133"/>
  <c r="E133"/>
  <c r="D133"/>
  <c r="C133"/>
  <c r="B133"/>
  <c r="A133"/>
  <c r="G132"/>
  <c r="F132"/>
  <c r="E132"/>
  <c r="D132"/>
  <c r="C132"/>
  <c r="B132"/>
  <c r="A132"/>
  <c r="G131"/>
  <c r="F131"/>
  <c r="E131"/>
  <c r="D131"/>
  <c r="C131"/>
  <c r="B131"/>
  <c r="A131"/>
  <c r="G130"/>
  <c r="F130"/>
  <c r="E130"/>
  <c r="D130"/>
  <c r="C130"/>
  <c r="B130"/>
  <c r="A130"/>
  <c r="G129"/>
  <c r="F129"/>
  <c r="E129"/>
  <c r="D129"/>
  <c r="C129"/>
  <c r="B129"/>
  <c r="A129"/>
  <c r="G128"/>
  <c r="F128"/>
  <c r="E128"/>
  <c r="D128"/>
  <c r="C128"/>
  <c r="B128"/>
  <c r="A128"/>
  <c r="G127"/>
  <c r="F127"/>
  <c r="E127"/>
  <c r="D127"/>
  <c r="C127"/>
  <c r="B127"/>
  <c r="A127"/>
  <c r="G126"/>
  <c r="F126"/>
  <c r="E126"/>
  <c r="D126"/>
  <c r="C126"/>
  <c r="B126"/>
  <c r="A126"/>
  <c r="G125"/>
  <c r="F125"/>
  <c r="E125"/>
  <c r="D125"/>
  <c r="C125"/>
  <c r="B125"/>
  <c r="A125"/>
  <c r="G124"/>
  <c r="F124"/>
  <c r="E124"/>
  <c r="D124"/>
  <c r="C124"/>
  <c r="B124"/>
  <c r="A124"/>
  <c r="G123"/>
  <c r="F123"/>
  <c r="E123"/>
  <c r="D123"/>
  <c r="C123"/>
  <c r="B123"/>
  <c r="A123"/>
  <c r="G122"/>
  <c r="F122"/>
  <c r="E122"/>
  <c r="D122"/>
  <c r="C122"/>
  <c r="B122"/>
  <c r="A122"/>
  <c r="G121"/>
  <c r="F121"/>
  <c r="E121"/>
  <c r="D121"/>
  <c r="C121"/>
  <c r="B121"/>
  <c r="A121"/>
  <c r="G120"/>
  <c r="F120"/>
  <c r="E120"/>
  <c r="D120"/>
  <c r="C120"/>
  <c r="B120"/>
  <c r="A120"/>
  <c r="G119"/>
  <c r="F119"/>
  <c r="E119"/>
  <c r="D119"/>
  <c r="C119"/>
  <c r="B119"/>
  <c r="A119"/>
  <c r="G118"/>
  <c r="F118"/>
  <c r="E118"/>
  <c r="D118"/>
  <c r="C118"/>
  <c r="B118"/>
  <c r="A118"/>
  <c r="G117"/>
  <c r="F117"/>
  <c r="E117"/>
  <c r="D117"/>
  <c r="C117"/>
  <c r="B117"/>
  <c r="A117"/>
  <c r="G116"/>
  <c r="F116"/>
  <c r="E116"/>
  <c r="D116"/>
  <c r="C116"/>
  <c r="B116"/>
  <c r="A116"/>
  <c r="G115"/>
  <c r="F115"/>
  <c r="E115"/>
  <c r="D115"/>
  <c r="C115"/>
  <c r="B115"/>
  <c r="A115"/>
  <c r="G114"/>
  <c r="F114"/>
  <c r="E114"/>
  <c r="D114"/>
  <c r="C114"/>
  <c r="B114"/>
  <c r="A114"/>
  <c r="G113"/>
  <c r="F113"/>
  <c r="E113"/>
  <c r="D113"/>
  <c r="C113"/>
  <c r="B113"/>
  <c r="A113"/>
  <c r="G112"/>
  <c r="F112"/>
  <c r="E112"/>
  <c r="D112"/>
  <c r="C112"/>
  <c r="B112"/>
  <c r="A112"/>
  <c r="G111"/>
  <c r="F111"/>
  <c r="E111"/>
  <c r="D111"/>
  <c r="C111"/>
  <c r="B111"/>
  <c r="A111"/>
  <c r="G110"/>
  <c r="F110"/>
  <c r="E110"/>
  <c r="D110"/>
  <c r="C110"/>
  <c r="B110"/>
  <c r="A110"/>
  <c r="G109"/>
  <c r="F109"/>
  <c r="E109"/>
  <c r="D109"/>
  <c r="C109"/>
  <c r="B109"/>
  <c r="A109"/>
  <c r="G108"/>
  <c r="F108"/>
  <c r="E108"/>
  <c r="D108"/>
  <c r="C108"/>
  <c r="B108"/>
  <c r="A108"/>
  <c r="G107"/>
  <c r="F107"/>
  <c r="E107"/>
  <c r="D107"/>
  <c r="C107"/>
  <c r="B107"/>
  <c r="A107"/>
  <c r="G106"/>
  <c r="F106"/>
  <c r="E106"/>
  <c r="D106"/>
  <c r="C106"/>
  <c r="B106"/>
  <c r="A106"/>
  <c r="G105"/>
  <c r="F105"/>
  <c r="E105"/>
  <c r="D105"/>
  <c r="C105"/>
  <c r="B105"/>
  <c r="A105"/>
  <c r="G104"/>
  <c r="F104"/>
  <c r="E104"/>
  <c r="D104"/>
  <c r="C104"/>
  <c r="B104"/>
  <c r="A104"/>
  <c r="G103"/>
  <c r="F103"/>
  <c r="E103"/>
  <c r="D103"/>
  <c r="C103"/>
  <c r="B103"/>
  <c r="A103"/>
  <c r="G102"/>
  <c r="F102"/>
  <c r="E102"/>
  <c r="D102"/>
  <c r="C102"/>
  <c r="B102"/>
  <c r="A102"/>
  <c r="G101"/>
  <c r="F101"/>
  <c r="E101"/>
  <c r="D101"/>
  <c r="C101"/>
  <c r="B101"/>
  <c r="A101"/>
  <c r="G100"/>
  <c r="F100"/>
  <c r="E100"/>
  <c r="D100"/>
  <c r="C100"/>
  <c r="B100"/>
  <c r="A100"/>
  <c r="G99"/>
  <c r="F99"/>
  <c r="E99"/>
  <c r="D99"/>
  <c r="C99"/>
  <c r="B99"/>
  <c r="A99"/>
  <c r="G98"/>
  <c r="F98"/>
  <c r="E98"/>
  <c r="D98"/>
  <c r="C98"/>
  <c r="B98"/>
  <c r="A98"/>
  <c r="G97"/>
  <c r="F97"/>
  <c r="E97"/>
  <c r="D97"/>
  <c r="C97"/>
  <c r="B97"/>
  <c r="A97"/>
  <c r="G96"/>
  <c r="F96"/>
  <c r="E96"/>
  <c r="D96"/>
  <c r="C96"/>
  <c r="B96"/>
  <c r="A96"/>
  <c r="G95"/>
  <c r="F95"/>
  <c r="E95"/>
  <c r="D95"/>
  <c r="C95"/>
  <c r="B95"/>
  <c r="A95"/>
  <c r="G94"/>
  <c r="F94"/>
  <c r="E94"/>
  <c r="D94"/>
  <c r="C94"/>
  <c r="B94"/>
  <c r="A94"/>
  <c r="G93"/>
  <c r="F93"/>
  <c r="E93"/>
  <c r="D93"/>
  <c r="C93"/>
  <c r="B93"/>
  <c r="A93"/>
  <c r="G92"/>
  <c r="F92"/>
  <c r="E92"/>
  <c r="D92"/>
  <c r="C92"/>
  <c r="B92"/>
  <c r="A92"/>
  <c r="G91"/>
  <c r="F91"/>
  <c r="E91"/>
  <c r="D91"/>
  <c r="C91"/>
  <c r="B91"/>
  <c r="A91"/>
  <c r="G90"/>
  <c r="F90"/>
  <c r="E90"/>
  <c r="D90"/>
  <c r="C90"/>
  <c r="B90"/>
  <c r="A90"/>
  <c r="G89"/>
  <c r="F89"/>
  <c r="E89"/>
  <c r="D89"/>
  <c r="C89"/>
  <c r="B89"/>
  <c r="A89"/>
  <c r="G88"/>
  <c r="F88"/>
  <c r="E88"/>
  <c r="D88"/>
  <c r="C88"/>
  <c r="B88"/>
  <c r="A88"/>
  <c r="G87"/>
  <c r="F87"/>
  <c r="E87"/>
  <c r="D87"/>
  <c r="C87"/>
  <c r="B87"/>
  <c r="A87"/>
  <c r="G86"/>
  <c r="F86"/>
  <c r="E86"/>
  <c r="D86"/>
  <c r="C86"/>
  <c r="B86"/>
  <c r="A86"/>
  <c r="G85"/>
  <c r="F85"/>
  <c r="E85"/>
  <c r="D85"/>
  <c r="C85"/>
  <c r="B85"/>
  <c r="A85"/>
  <c r="G84"/>
  <c r="F84"/>
  <c r="E84"/>
  <c r="D84"/>
  <c r="C84"/>
  <c r="B84"/>
  <c r="A84"/>
  <c r="G83"/>
  <c r="F83"/>
  <c r="E83"/>
  <c r="D83"/>
  <c r="C83"/>
  <c r="B83"/>
  <c r="A83"/>
  <c r="G82"/>
  <c r="F82"/>
  <c r="E82"/>
  <c r="D82"/>
  <c r="C82"/>
  <c r="B82"/>
  <c r="A82"/>
  <c r="G81"/>
  <c r="F81"/>
  <c r="E81"/>
  <c r="D81"/>
  <c r="C81"/>
  <c r="B81"/>
  <c r="A81"/>
  <c r="G80"/>
  <c r="F80"/>
  <c r="E80"/>
  <c r="D80"/>
  <c r="C80"/>
  <c r="B80"/>
  <c r="A80"/>
  <c r="G79"/>
  <c r="F79"/>
  <c r="E79"/>
  <c r="D79"/>
  <c r="C79"/>
  <c r="B79"/>
  <c r="A79"/>
  <c r="G78"/>
  <c r="F78"/>
  <c r="E78"/>
  <c r="D78"/>
  <c r="C78"/>
  <c r="B78"/>
  <c r="A78"/>
  <c r="G77"/>
  <c r="F77"/>
  <c r="E77"/>
  <c r="D77"/>
  <c r="C77"/>
  <c r="B77"/>
  <c r="A77"/>
  <c r="G76"/>
  <c r="F76"/>
  <c r="E76"/>
  <c r="D76"/>
  <c r="C76"/>
  <c r="B76"/>
  <c r="A76"/>
  <c r="G75"/>
  <c r="F75"/>
  <c r="E75"/>
  <c r="D75"/>
  <c r="C75"/>
  <c r="B75"/>
  <c r="A75"/>
  <c r="G74"/>
  <c r="F74"/>
  <c r="E74"/>
  <c r="D74"/>
  <c r="C74"/>
  <c r="B74"/>
  <c r="A74"/>
  <c r="G73"/>
  <c r="F73"/>
  <c r="E73"/>
  <c r="D73"/>
  <c r="C73"/>
  <c r="B73"/>
  <c r="A73"/>
  <c r="G72"/>
  <c r="F72"/>
  <c r="E72"/>
  <c r="D72"/>
  <c r="C72"/>
  <c r="B72"/>
  <c r="A72"/>
  <c r="G71"/>
  <c r="F71"/>
  <c r="E71"/>
  <c r="D71"/>
  <c r="C71"/>
  <c r="B71"/>
  <c r="A71"/>
  <c r="G70"/>
  <c r="F70"/>
  <c r="E70"/>
  <c r="D70"/>
  <c r="C70"/>
  <c r="B70"/>
  <c r="A70"/>
  <c r="G69"/>
  <c r="F69"/>
  <c r="E69"/>
  <c r="D69"/>
  <c r="C69"/>
  <c r="B69"/>
  <c r="A69"/>
  <c r="G68"/>
  <c r="F68"/>
  <c r="E68"/>
  <c r="D68"/>
  <c r="C68"/>
  <c r="B68"/>
  <c r="A68"/>
  <c r="G67"/>
  <c r="F67"/>
  <c r="E67"/>
  <c r="D67"/>
  <c r="C67"/>
  <c r="B67"/>
  <c r="A67"/>
  <c r="G66"/>
  <c r="F66"/>
  <c r="E66"/>
  <c r="D66"/>
  <c r="C66"/>
  <c r="B66"/>
  <c r="A66"/>
  <c r="G65"/>
  <c r="F65"/>
  <c r="E65"/>
  <c r="D65"/>
  <c r="C65"/>
  <c r="B65"/>
  <c r="A65"/>
  <c r="G64"/>
  <c r="F64"/>
  <c r="E64"/>
  <c r="D64"/>
  <c r="C64"/>
  <c r="B64"/>
  <c r="A64"/>
  <c r="G63"/>
  <c r="F63"/>
  <c r="E63"/>
  <c r="D63"/>
  <c r="C63"/>
  <c r="B63"/>
  <c r="A63"/>
  <c r="G62"/>
  <c r="F62"/>
  <c r="E62"/>
  <c r="D62"/>
  <c r="C62"/>
  <c r="B62"/>
  <c r="A62"/>
  <c r="G61"/>
  <c r="F61"/>
  <c r="E61"/>
  <c r="D61"/>
  <c r="C61"/>
  <c r="B61"/>
  <c r="A61"/>
  <c r="G60"/>
  <c r="F60"/>
  <c r="E60"/>
  <c r="D60"/>
  <c r="C60"/>
  <c r="B60"/>
  <c r="A60"/>
  <c r="G59"/>
  <c r="F59"/>
  <c r="E59"/>
  <c r="D59"/>
  <c r="C59"/>
  <c r="B59"/>
  <c r="A59"/>
  <c r="G58"/>
  <c r="F58"/>
  <c r="E58"/>
  <c r="D58"/>
  <c r="C58"/>
  <c r="B58"/>
  <c r="A58"/>
  <c r="G57"/>
  <c r="F57"/>
  <c r="E57"/>
  <c r="D57"/>
  <c r="C57"/>
  <c r="B57"/>
  <c r="A57"/>
  <c r="G56"/>
  <c r="F56"/>
  <c r="E56"/>
  <c r="D56"/>
  <c r="C56"/>
  <c r="B56"/>
  <c r="A56"/>
  <c r="G55"/>
  <c r="F55"/>
  <c r="E55"/>
  <c r="D55"/>
  <c r="C55"/>
  <c r="B55"/>
  <c r="A55"/>
  <c r="G54"/>
  <c r="F54"/>
  <c r="E54"/>
  <c r="D54"/>
  <c r="C54"/>
  <c r="B54"/>
  <c r="A54"/>
  <c r="G53"/>
  <c r="F53"/>
  <c r="E53"/>
  <c r="D53"/>
  <c r="C53"/>
  <c r="B53"/>
  <c r="A53"/>
  <c r="G52"/>
  <c r="F52"/>
  <c r="E52"/>
  <c r="D52"/>
  <c r="C52"/>
  <c r="B52"/>
  <c r="A52"/>
  <c r="G51"/>
  <c r="F51"/>
  <c r="E51"/>
  <c r="D51"/>
  <c r="C51"/>
  <c r="B51"/>
  <c r="A51"/>
  <c r="G50"/>
  <c r="F50"/>
  <c r="E50"/>
  <c r="D50"/>
  <c r="C50"/>
  <c r="B50"/>
  <c r="A50"/>
  <c r="G49"/>
  <c r="F49"/>
  <c r="E49"/>
  <c r="D49"/>
  <c r="C49"/>
  <c r="B49"/>
  <c r="A49"/>
  <c r="G48"/>
  <c r="F48"/>
  <c r="E48"/>
  <c r="D48"/>
  <c r="C48"/>
  <c r="B48"/>
  <c r="A48"/>
  <c r="G47"/>
  <c r="F47"/>
  <c r="E47"/>
  <c r="D47"/>
  <c r="C47"/>
  <c r="B47"/>
  <c r="A47"/>
  <c r="G46"/>
  <c r="F46"/>
  <c r="E46"/>
  <c r="D46"/>
  <c r="C46"/>
  <c r="B46"/>
  <c r="A46"/>
  <c r="G45"/>
  <c r="F45"/>
  <c r="E45"/>
  <c r="D45"/>
  <c r="C45"/>
  <c r="B45"/>
  <c r="A45"/>
  <c r="G44"/>
  <c r="F44"/>
  <c r="E44"/>
  <c r="D44"/>
  <c r="C44"/>
  <c r="B44"/>
  <c r="A44"/>
  <c r="G43"/>
  <c r="F43"/>
  <c r="E43"/>
  <c r="D43"/>
  <c r="C43"/>
  <c r="B43"/>
  <c r="A43"/>
  <c r="G42"/>
  <c r="F42"/>
  <c r="E42"/>
  <c r="D42"/>
  <c r="C42"/>
  <c r="B42"/>
  <c r="A42"/>
  <c r="G41"/>
  <c r="F41"/>
  <c r="E41"/>
  <c r="D41"/>
  <c r="C41"/>
  <c r="B41"/>
  <c r="A41"/>
  <c r="G40"/>
  <c r="F40"/>
  <c r="E40"/>
  <c r="D40"/>
  <c r="C40"/>
  <c r="B40"/>
  <c r="A40"/>
  <c r="G39"/>
  <c r="F39"/>
  <c r="E39"/>
  <c r="D39"/>
  <c r="C39"/>
  <c r="B39"/>
  <c r="A39"/>
  <c r="G38"/>
  <c r="F38"/>
  <c r="E38"/>
  <c r="D38"/>
  <c r="C38"/>
  <c r="B38"/>
  <c r="A38"/>
  <c r="G37"/>
  <c r="F37"/>
  <c r="E37"/>
  <c r="D37"/>
  <c r="C37"/>
  <c r="B37"/>
  <c r="A37"/>
  <c r="G36"/>
  <c r="F36"/>
  <c r="E36"/>
  <c r="D36"/>
  <c r="C36"/>
  <c r="B36"/>
  <c r="A36"/>
  <c r="G35"/>
  <c r="F35"/>
  <c r="E35"/>
  <c r="D35"/>
  <c r="C35"/>
  <c r="B35"/>
  <c r="A35"/>
  <c r="G34"/>
  <c r="F34"/>
  <c r="E34"/>
  <c r="D34"/>
  <c r="C34"/>
  <c r="B34"/>
  <c r="A34"/>
  <c r="G33"/>
  <c r="F33"/>
  <c r="E33"/>
  <c r="D33"/>
  <c r="C33"/>
  <c r="B33"/>
  <c r="A33"/>
  <c r="G32"/>
  <c r="F32"/>
  <c r="E32"/>
  <c r="D32"/>
  <c r="C32"/>
  <c r="B32"/>
  <c r="A32"/>
  <c r="G31"/>
  <c r="F31"/>
  <c r="E31"/>
  <c r="D31"/>
  <c r="C31"/>
  <c r="B31"/>
  <c r="A31"/>
  <c r="G30"/>
  <c r="F30"/>
  <c r="E30"/>
  <c r="D30"/>
  <c r="C30"/>
  <c r="B30"/>
  <c r="A30"/>
  <c r="G29"/>
  <c r="F29"/>
  <c r="E29"/>
  <c r="D29"/>
  <c r="C29"/>
  <c r="B29"/>
  <c r="A29"/>
  <c r="G28"/>
  <c r="F28"/>
  <c r="E28"/>
  <c r="D28"/>
  <c r="C28"/>
  <c r="B28"/>
  <c r="A28"/>
  <c r="G27"/>
  <c r="F27"/>
  <c r="E27"/>
  <c r="D27"/>
  <c r="C27"/>
  <c r="B27"/>
  <c r="A27"/>
  <c r="G26"/>
  <c r="F26"/>
  <c r="E26"/>
  <c r="D26"/>
  <c r="C26"/>
  <c r="B26"/>
  <c r="A26"/>
  <c r="G25"/>
  <c r="F25"/>
  <c r="E25"/>
  <c r="D25"/>
  <c r="C25"/>
  <c r="B25"/>
  <c r="A25"/>
  <c r="G24"/>
  <c r="F24"/>
  <c r="E24"/>
  <c r="D24"/>
  <c r="C24"/>
  <c r="B24"/>
  <c r="A24"/>
  <c r="G23"/>
  <c r="F23"/>
  <c r="E23"/>
  <c r="D23"/>
  <c r="C23"/>
  <c r="B23"/>
  <c r="A23"/>
  <c r="G22"/>
  <c r="F22"/>
  <c r="E22"/>
  <c r="D22"/>
  <c r="C22"/>
  <c r="B22"/>
  <c r="A22"/>
  <c r="G21"/>
  <c r="F21"/>
  <c r="E21"/>
  <c r="D21"/>
  <c r="C21"/>
  <c r="B21"/>
  <c r="A21"/>
  <c r="G20"/>
  <c r="F20"/>
  <c r="E20"/>
  <c r="D20"/>
  <c r="C20"/>
  <c r="B20"/>
  <c r="A20"/>
  <c r="G19"/>
  <c r="F19"/>
  <c r="E19"/>
  <c r="D19"/>
  <c r="C19"/>
  <c r="B19"/>
  <c r="A19"/>
  <c r="G18"/>
  <c r="F18"/>
  <c r="E18"/>
  <c r="D18"/>
  <c r="C18"/>
  <c r="B18"/>
  <c r="A18"/>
  <c r="G17"/>
  <c r="F17"/>
  <c r="E17"/>
  <c r="D17"/>
  <c r="C17"/>
  <c r="B17"/>
  <c r="A17"/>
  <c r="G16"/>
  <c r="F16"/>
  <c r="E16"/>
  <c r="D16"/>
  <c r="C16"/>
  <c r="B16"/>
  <c r="A16"/>
  <c r="G15"/>
  <c r="F15"/>
  <c r="E15"/>
  <c r="D15"/>
  <c r="C15"/>
  <c r="B15"/>
  <c r="A15"/>
  <c r="G14"/>
  <c r="F14"/>
  <c r="E14"/>
  <c r="D14"/>
  <c r="C14"/>
  <c r="B14"/>
  <c r="A14"/>
  <c r="G13"/>
  <c r="F13"/>
  <c r="E13"/>
  <c r="D13"/>
  <c r="C13"/>
  <c r="B13"/>
  <c r="A13"/>
  <c r="G12"/>
  <c r="F12"/>
  <c r="E12"/>
  <c r="D12"/>
  <c r="C12"/>
  <c r="B12"/>
  <c r="A12"/>
  <c r="G11"/>
  <c r="F11"/>
  <c r="E11"/>
  <c r="D11"/>
  <c r="C11"/>
  <c r="B11"/>
  <c r="A11"/>
  <c r="G10"/>
  <c r="F10"/>
  <c r="E10"/>
  <c r="D10"/>
  <c r="C10"/>
  <c r="B10"/>
  <c r="A10"/>
  <c r="G9"/>
  <c r="F9"/>
  <c r="E9"/>
  <c r="D9"/>
  <c r="C9"/>
  <c r="B9"/>
  <c r="A9"/>
  <c r="G8"/>
  <c r="F8"/>
  <c r="E8"/>
  <c r="D8"/>
  <c r="C8"/>
  <c r="B8"/>
  <c r="A8"/>
  <c r="G7"/>
  <c r="F7"/>
  <c r="E7"/>
  <c r="D7"/>
  <c r="C7"/>
  <c r="B7"/>
  <c r="A7"/>
  <c r="G6"/>
  <c r="F6"/>
  <c r="E6"/>
  <c r="D6"/>
  <c r="C6"/>
  <c r="B6"/>
  <c r="A6"/>
  <c r="G5" i="8"/>
  <c r="F5"/>
  <c r="E5"/>
  <c r="D5"/>
  <c r="C5"/>
  <c r="B5"/>
  <c r="A5"/>
  <c r="G5" i="7"/>
  <c r="F5"/>
  <c r="E5"/>
  <c r="D5"/>
  <c r="C5"/>
  <c r="B5"/>
  <c r="A5"/>
  <c r="G4"/>
  <c r="F4"/>
  <c r="E4"/>
  <c r="D4"/>
  <c r="C4"/>
  <c r="B4"/>
  <c r="G4" i="8"/>
  <c r="F4"/>
  <c r="E4"/>
  <c r="D4"/>
  <c r="C4"/>
  <c r="B4"/>
  <c r="A4"/>
  <c r="A4" i="7"/>
</calcChain>
</file>

<file path=xl/sharedStrings.xml><?xml version="1.0" encoding="utf-8"?>
<sst xmlns="http://schemas.openxmlformats.org/spreadsheetml/2006/main" count="833" uniqueCount="441">
  <si>
    <t>PART NUMBER</t>
  </si>
  <si>
    <t>DESCRIPTION</t>
  </si>
  <si>
    <t>QTY.</t>
  </si>
  <si>
    <t>ITEM</t>
  </si>
  <si>
    <t>D1200073 - ALIGO Optical Levers Top Level  B.O.M.</t>
  </si>
  <si>
    <t>D1001339</t>
  </si>
  <si>
    <t>ITM/ETM Transmitter Assembly</t>
  </si>
  <si>
    <t>D1000452</t>
  </si>
  <si>
    <t>TX Pier Weldment</t>
  </si>
  <si>
    <t>D1000434</t>
  </si>
  <si>
    <t>Pier Footing</t>
  </si>
  <si>
    <t>D1001452</t>
  </si>
  <si>
    <t>TX Enclosure Base</t>
  </si>
  <si>
    <t>D1000428</t>
  </si>
  <si>
    <t>Tx Mounting Base</t>
  </si>
  <si>
    <t>D1000502</t>
  </si>
  <si>
    <t>Tx Height Tube</t>
  </si>
  <si>
    <t>D1000509</t>
  </si>
  <si>
    <t>Tx Mounting Plate</t>
  </si>
  <si>
    <t>126-6526</t>
  </si>
  <si>
    <t>OptoSigma Goniometer</t>
  </si>
  <si>
    <t>124-0090</t>
  </si>
  <si>
    <t>OptoSigma Rotary Stage</t>
  </si>
  <si>
    <t>OptoSigma 70 mm Pitch-Yaw Adapter Plate</t>
  </si>
  <si>
    <t>D1102243</t>
  </si>
  <si>
    <t>Transmitter Telescope Mount</t>
  </si>
  <si>
    <t>D0901362</t>
  </si>
  <si>
    <t>D1100209</t>
  </si>
  <si>
    <t>Transmitter Enclosure Assembly</t>
  </si>
  <si>
    <t>4-inch Reducer</t>
  </si>
  <si>
    <t>D1200528</t>
  </si>
  <si>
    <t>CT-4</t>
  </si>
  <si>
    <t>Gortiflex 4" Rubber Bellows</t>
  </si>
  <si>
    <t>1/2-20 x 1.5" Hex head cap screw</t>
  </si>
  <si>
    <t>1/4-20 x 1" SHCS</t>
  </si>
  <si>
    <t>5/16-18 x 1: SHCS</t>
  </si>
  <si>
    <t>7/16-14 x 3" SHCS</t>
  </si>
  <si>
    <t>M6 x 12</t>
  </si>
  <si>
    <t>M4 x 8</t>
  </si>
  <si>
    <t>1/4-20 x 3" SHCS</t>
  </si>
  <si>
    <t>3" Band Clamp</t>
  </si>
  <si>
    <t>#10 Flat Washer</t>
  </si>
  <si>
    <t>1.12.1</t>
  </si>
  <si>
    <t>D11002090101</t>
  </si>
  <si>
    <t>1.12.2</t>
  </si>
  <si>
    <t>1.12.3</t>
  </si>
  <si>
    <t>D1100209-102</t>
  </si>
  <si>
    <t>D1100209-103</t>
  </si>
  <si>
    <t>Bellows mounting Ring</t>
  </si>
  <si>
    <t>Housing</t>
  </si>
  <si>
    <t>Front Cover</t>
  </si>
  <si>
    <t>1.12.4</t>
  </si>
  <si>
    <t>1.12.5</t>
  </si>
  <si>
    <t>1.12.6</t>
  </si>
  <si>
    <t>96439A520</t>
  </si>
  <si>
    <t>Captive Nut, 10-32</t>
  </si>
  <si>
    <t>MS15995-808</t>
  </si>
  <si>
    <t>Flat Washer, 1/4"</t>
  </si>
  <si>
    <t>10-32 x .38" SHCS</t>
  </si>
  <si>
    <t>MS16996-9</t>
  </si>
  <si>
    <t>D1001334</t>
  </si>
  <si>
    <t>PR3/SR3 Transmitter Assembly</t>
  </si>
  <si>
    <t>D1001301</t>
  </si>
  <si>
    <t>D1102242</t>
  </si>
  <si>
    <t>D1001993</t>
  </si>
  <si>
    <t>91211DD01</t>
  </si>
  <si>
    <t>OptoSigma Goniometer/Rotary stage</t>
  </si>
  <si>
    <t>TBD</t>
  </si>
  <si>
    <t>Base extension</t>
  </si>
  <si>
    <t>5/16 Flat Washer</t>
  </si>
  <si>
    <t>#10 Hex nut</t>
  </si>
  <si>
    <t>D1001851</t>
  </si>
  <si>
    <t>D1001330</t>
  </si>
  <si>
    <t>ITM/ETM Receiver Right Hand Assembly</t>
  </si>
  <si>
    <t>D1001325</t>
  </si>
  <si>
    <t>ITM/ETM Receiver Left Hand Assembly</t>
  </si>
  <si>
    <t>D1200072</t>
  </si>
  <si>
    <t>PR3 Receiver (Right Hand Giraffe) Assembly</t>
  </si>
  <si>
    <t>SR3 Receiver (Left Hand Giraffe) Assembly</t>
  </si>
  <si>
    <t>PAGE 1: HANFORD</t>
  </si>
  <si>
    <t>D1100625</t>
  </si>
  <si>
    <t>Beam Splitter Periscope Assembly</t>
  </si>
  <si>
    <t>D1200640</t>
  </si>
  <si>
    <t>Beam Splitter Transceiver Assembly</t>
  </si>
  <si>
    <t>D1101392</t>
  </si>
  <si>
    <t>HAM Table Mirror Assembly</t>
  </si>
  <si>
    <t xml:space="preserve"> HAM Transceiver Assembly</t>
  </si>
  <si>
    <t>Whitening Chassis</t>
  </si>
  <si>
    <t>D1100706</t>
  </si>
  <si>
    <t>Optical Post</t>
  </si>
  <si>
    <t>D1101499</t>
  </si>
  <si>
    <t>DLC Mount</t>
  </si>
  <si>
    <t>D0901488</t>
  </si>
  <si>
    <t>HAM Table Fork</t>
  </si>
  <si>
    <t>Socket Head Cap Screw 1/4-20 x 1" SS</t>
  </si>
  <si>
    <t>EH-353/633-20</t>
  </si>
  <si>
    <t>Flat Washer 1/4"</t>
  </si>
  <si>
    <t>Socket Head Cap Screw 8-32 x 1" SS, Silver plated</t>
  </si>
  <si>
    <t>D1001854</t>
  </si>
  <si>
    <t>TRX Pier Weldment</t>
  </si>
  <si>
    <t>D1001627</t>
  </si>
  <si>
    <t>D1001620</t>
  </si>
  <si>
    <t>QPD Bracket</t>
  </si>
  <si>
    <t>D1001628</t>
  </si>
  <si>
    <t>Mirror Base</t>
  </si>
  <si>
    <t>KSP-60-C1A-S05</t>
  </si>
  <si>
    <t>GOHT40A10-MO2-0600-S10</t>
  </si>
  <si>
    <t>SL38</t>
  </si>
  <si>
    <t>Newport Gimbal Mirror Mount</t>
  </si>
  <si>
    <t>Pico Motors</t>
  </si>
  <si>
    <t>Projection Telescope Assembly, Short</t>
  </si>
  <si>
    <t>Transceiver Enclosure Assembly</t>
  </si>
  <si>
    <t>D1200463</t>
  </si>
  <si>
    <t>PAGE 3: INDIA</t>
  </si>
  <si>
    <t>PAGE 2: LIVINGSTON</t>
  </si>
  <si>
    <t>D1200463-101</t>
  </si>
  <si>
    <t>D1200463-102</t>
  </si>
  <si>
    <t>D1200463-103</t>
  </si>
  <si>
    <t>Socket Head Cap Screw 10-32 x .38" long</t>
  </si>
  <si>
    <t>D1200622</t>
  </si>
  <si>
    <t>6-inch Reducer</t>
  </si>
  <si>
    <t>CT-6</t>
  </si>
  <si>
    <t>Gortiflex 6" Rubber Bellows</t>
  </si>
  <si>
    <t>Socket Head Cap Screw 1/4-20 x .75" long</t>
  </si>
  <si>
    <t>Socket Head Cap Screw M3 x 10 long</t>
  </si>
  <si>
    <t>Socket Head Cap Screw M3 x 6 long</t>
  </si>
  <si>
    <t>Socket Head Cap Screw #4-40 x 5/8" long</t>
  </si>
  <si>
    <t>D1001292</t>
  </si>
  <si>
    <t>3.13.01</t>
  </si>
  <si>
    <t>3.13.03</t>
  </si>
  <si>
    <t>3.13.04</t>
  </si>
  <si>
    <t>3.13.05</t>
  </si>
  <si>
    <t>3.13.06</t>
  </si>
  <si>
    <t>D1000836</t>
  </si>
  <si>
    <t>Pier ITM/ETM RX Footing</t>
  </si>
  <si>
    <t>ITM/ETM Receiver RH Weldment</t>
  </si>
  <si>
    <t>D1001297</t>
  </si>
  <si>
    <t>D1001509</t>
  </si>
  <si>
    <t>RX Breadboard (Right Hand Version)</t>
  </si>
  <si>
    <t>D1001510</t>
  </si>
  <si>
    <t>RX Stage Adapter</t>
  </si>
  <si>
    <t xml:space="preserve">SGSP33-50 </t>
  </si>
  <si>
    <t>OptoSigma X-Y Stage</t>
  </si>
  <si>
    <t>QPD Board Assembly</t>
  </si>
  <si>
    <t>S5981</t>
  </si>
  <si>
    <t>Hamamatsu Quadrant Photodiode</t>
  </si>
  <si>
    <t>Standoffs</t>
  </si>
  <si>
    <t>PCB Board</t>
  </si>
  <si>
    <t>D1100342</t>
  </si>
  <si>
    <t>Receiver Enclosure Assembly (Right Hand Version)</t>
  </si>
  <si>
    <t>4.07.01</t>
  </si>
  <si>
    <t>4.07.02</t>
  </si>
  <si>
    <t>4.07.03</t>
  </si>
  <si>
    <t>D1100100</t>
  </si>
  <si>
    <t>Side Cover, RH</t>
  </si>
  <si>
    <t>D1100344</t>
  </si>
  <si>
    <t>Bottom Cover, RH</t>
  </si>
  <si>
    <t>D1200407</t>
  </si>
  <si>
    <t>Front Panel Weldment, RH</t>
  </si>
  <si>
    <t>Flat Washer #10</t>
  </si>
  <si>
    <t>Split-lock Washer #10</t>
  </si>
  <si>
    <t>Pan Head Screw, #10</t>
  </si>
  <si>
    <t>Speed nut, #10</t>
  </si>
  <si>
    <t>Passive Damping Assembly</t>
  </si>
  <si>
    <t>20 Kg Lead Weight</t>
  </si>
  <si>
    <t>1/4" Dia. X 1/4" long Viton pads</t>
  </si>
  <si>
    <t>1/4-20 x 6" SS Treaded Rod</t>
  </si>
  <si>
    <t>1/4-20 Hex Nut, SS</t>
  </si>
  <si>
    <t>1/4-20 Flange Nut</t>
  </si>
  <si>
    <t>Socket Head Cap Screw M5 x 12  long</t>
  </si>
  <si>
    <t>Carrier</t>
  </si>
  <si>
    <t>D1100617</t>
  </si>
  <si>
    <t>ITM/ETM Receiver LH Weldment</t>
  </si>
  <si>
    <t>RX Breadboard (Left Hand Version)</t>
  </si>
  <si>
    <t>D1100342-1</t>
  </si>
  <si>
    <t>Receiver Enclosure Assembly (Left Hand Version)</t>
  </si>
  <si>
    <t>D1100100-1</t>
  </si>
  <si>
    <t>Side Cover, LH</t>
  </si>
  <si>
    <t>D1100344-1</t>
  </si>
  <si>
    <t>Bottom Cover, LH</t>
  </si>
  <si>
    <t>D1101802</t>
  </si>
  <si>
    <t>Giraffe Pylon (Right Hand Version)</t>
  </si>
  <si>
    <t>D1101823</t>
  </si>
  <si>
    <t>Giraffe Base</t>
  </si>
  <si>
    <t>D1200819</t>
  </si>
  <si>
    <t>PR3/SR3 RX Breadboard (RH Version)</t>
  </si>
  <si>
    <t>Thorlabs Breadboard</t>
  </si>
  <si>
    <t>MB18</t>
  </si>
  <si>
    <t>D1200821</t>
  </si>
  <si>
    <t>PR3 Rx Enclosure Assembly</t>
  </si>
  <si>
    <t>6.04.01</t>
  </si>
  <si>
    <t>D1200821-101</t>
  </si>
  <si>
    <t>PR3 RX Housing</t>
  </si>
  <si>
    <t>Z340-344A</t>
  </si>
  <si>
    <t>Zero Box</t>
  </si>
  <si>
    <t>D1200824</t>
  </si>
  <si>
    <t>Lid Support Bracket</t>
  </si>
  <si>
    <t>Button Head Cap Screw 1/4-20 x .38 long</t>
  </si>
  <si>
    <t>D1200820</t>
  </si>
  <si>
    <t>QPD Support</t>
  </si>
  <si>
    <t>4-40 x 5/8" Socket Head Cap Screw</t>
  </si>
  <si>
    <t>6.09.01</t>
  </si>
  <si>
    <t>6.09.02</t>
  </si>
  <si>
    <t>6.09.03</t>
  </si>
  <si>
    <t>D1200827</t>
  </si>
  <si>
    <t>Bellows Mounting Ring</t>
  </si>
  <si>
    <t>5.07.01</t>
  </si>
  <si>
    <t>5.07.02</t>
  </si>
  <si>
    <t>5.07.03</t>
  </si>
  <si>
    <t>6" dia. X 24" SS duct</t>
  </si>
  <si>
    <t>1/4-28 x 5/8" SS Socket Head Cap Screw</t>
  </si>
  <si>
    <t>1/4" x 1/8" Thick Flat Washer</t>
  </si>
  <si>
    <t>1/4-20 x 3/4" long Socket Head Cap Screw</t>
  </si>
  <si>
    <t>Socket Head Cap Screw M6 x 12 long</t>
  </si>
  <si>
    <t>7.04.01</t>
  </si>
  <si>
    <t>7.09.01</t>
  </si>
  <si>
    <t>7.09.02</t>
  </si>
  <si>
    <t>7.09.03</t>
  </si>
  <si>
    <t>D1200822</t>
  </si>
  <si>
    <t>D1200822-101</t>
  </si>
  <si>
    <t>PR3 Cover</t>
  </si>
  <si>
    <t>D1200821-102</t>
  </si>
  <si>
    <t>D1200822-102</t>
  </si>
  <si>
    <t>PR3/SR3 RX Breadboard (LH Version)</t>
  </si>
  <si>
    <t>D1002260</t>
  </si>
  <si>
    <t>Periscope Box Assembly</t>
  </si>
  <si>
    <t>D1002259</t>
  </si>
  <si>
    <t>Periscope Box</t>
  </si>
  <si>
    <t>30D20BD.1</t>
  </si>
  <si>
    <t>Newport Mirror</t>
  </si>
  <si>
    <t>D1002264</t>
  </si>
  <si>
    <t>Periscope Mirror Retaining Ring</t>
  </si>
  <si>
    <t>Wave Washer, .31 I.D. x 0.7" OD</t>
  </si>
  <si>
    <t>Flat Washer, 1.4" SS</t>
  </si>
  <si>
    <t>Socket Head Cap Screw, 10-32, .25 dia. X .75 Long</t>
  </si>
  <si>
    <t>8.01.01</t>
  </si>
  <si>
    <t>8.01.02</t>
  </si>
  <si>
    <t>8.01.03</t>
  </si>
  <si>
    <t>8.01.04</t>
  </si>
  <si>
    <t>8.01.05</t>
  </si>
  <si>
    <t>8.01.06</t>
  </si>
  <si>
    <t>D1100626</t>
  </si>
  <si>
    <t>Zero Length Reducer</t>
  </si>
  <si>
    <t>8.02.01</t>
  </si>
  <si>
    <t>MDC Zero Length Reducer</t>
  </si>
  <si>
    <t>D1100898</t>
  </si>
  <si>
    <t>Periscope Mounting Tube</t>
  </si>
  <si>
    <t>1/4-20 x .88" Socket Head Cap Screw, Vented, Silver Plated</t>
  </si>
  <si>
    <t>D1100302</t>
  </si>
  <si>
    <t>Beam Splitter Optical Lever Mounting Shelf Assembly</t>
  </si>
  <si>
    <t>9.01.01</t>
  </si>
  <si>
    <t>D1002862</t>
  </si>
  <si>
    <t>Pier Adapter Structure Weldment</t>
  </si>
  <si>
    <t>D1002494</t>
  </si>
  <si>
    <t>Shelf Weldment</t>
  </si>
  <si>
    <t>9.01.02</t>
  </si>
  <si>
    <t>9.01.03</t>
  </si>
  <si>
    <t>1/4" Lock Washer, SS</t>
  </si>
  <si>
    <t>1.4-20 x 1.375 SHCS, SS</t>
  </si>
  <si>
    <t>D1200823</t>
  </si>
  <si>
    <t>BS XCVR Enclosure Assembly</t>
  </si>
  <si>
    <t>D1200823-101</t>
  </si>
  <si>
    <t>D1200823-102</t>
  </si>
  <si>
    <t>ZT128-216</t>
  </si>
  <si>
    <t>Zero Enclosure</t>
  </si>
  <si>
    <t>BS Enclosure Housing</t>
  </si>
  <si>
    <t>BS EnclosureCover</t>
  </si>
  <si>
    <t>9.13.01</t>
  </si>
  <si>
    <t>9.13.02</t>
  </si>
  <si>
    <t>D1200964</t>
  </si>
  <si>
    <t>Base Extension</t>
  </si>
  <si>
    <t>#10-24 x 1/2" SHCS</t>
  </si>
  <si>
    <t>45945K35</t>
  </si>
  <si>
    <t>92421A540</t>
  </si>
  <si>
    <t>9600K62</t>
  </si>
  <si>
    <t>D1100013</t>
  </si>
  <si>
    <t>D1101248</t>
  </si>
  <si>
    <t>McMaster-Carr 4" Band Clamp</t>
  </si>
  <si>
    <t>McMaster-Carr 1/4-20 Brass Thumb Screw</t>
  </si>
  <si>
    <t>McMaster-Carr Rubber Grommet</t>
  </si>
  <si>
    <t xml:space="preserve"> FI2 635S</t>
  </si>
  <si>
    <t xml:space="preserve">MicroLaser Fermion Laser </t>
  </si>
  <si>
    <t>Whitening Chasses</t>
  </si>
  <si>
    <t>9-pin M-F Anti-aliasing Chassis Cable</t>
  </si>
  <si>
    <t>BNC M-M Laser Cable</t>
  </si>
  <si>
    <t>D1200461</t>
  </si>
  <si>
    <t>Laser Power Board</t>
  </si>
  <si>
    <t>Projection Telescope Assembly, Long Version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</si>
  <si>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</si>
  <si>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</si>
  <si>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</si>
  <si>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</si>
  <si>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</si>
  <si>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</si>
  <si>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</si>
  <si>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</si>
  <si>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</si>
  <si>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</si>
  <si>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</si>
  <si>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</si>
  <si>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</si>
  <si>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</si>
  <si>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SM2E60</t>
  </si>
  <si>
    <t>Thorlabs 6" Lens Tube</t>
  </si>
  <si>
    <t>SM2V10</t>
  </si>
  <si>
    <t>SM2LO5</t>
  </si>
  <si>
    <t>LA1256-A</t>
  </si>
  <si>
    <t>2796T15</t>
  </si>
  <si>
    <t>McMaster-Carr 2" PTFE Washer</t>
  </si>
  <si>
    <t>SM2L10</t>
  </si>
  <si>
    <t>SM2CP2</t>
  </si>
  <si>
    <t>SM1L10</t>
  </si>
  <si>
    <t>Thorlabs 1" Lens Tube</t>
  </si>
  <si>
    <t>Thorlabs 2" Lens Tube</t>
  </si>
  <si>
    <t>Thorlabs 2" Plano-Convex Lens</t>
  </si>
  <si>
    <t>Thorlabs 2" Adjustable Lens Tube</t>
  </si>
  <si>
    <t>Thorlabs 2" End Cap</t>
  </si>
  <si>
    <t>SM1S01</t>
  </si>
  <si>
    <t>Thorlabs 1" Spacer Ring</t>
  </si>
  <si>
    <t>LA1422-A</t>
  </si>
  <si>
    <t>Thorlabs 1" Plano-Convex Lens</t>
  </si>
  <si>
    <t>SM1FCA</t>
  </si>
  <si>
    <t>Thorlabs Connector Adapter Plate</t>
  </si>
  <si>
    <t>SM2A6</t>
  </si>
  <si>
    <t>Thorlabs Adapter</t>
  </si>
  <si>
    <t>SM1RR</t>
  </si>
  <si>
    <t>Thorlabs 1" Retaining Ring</t>
  </si>
  <si>
    <t>SM1L05</t>
  </si>
  <si>
    <t>2.09.1</t>
  </si>
  <si>
    <t>2.09.2</t>
  </si>
  <si>
    <t>2.09.3</t>
  </si>
  <si>
    <t>2.09.4</t>
  </si>
  <si>
    <t>2.09.5</t>
  </si>
  <si>
    <t>2.09.6</t>
  </si>
  <si>
    <t>2.09.7</t>
  </si>
  <si>
    <t>2.09.8</t>
  </si>
  <si>
    <t>2.09.9</t>
  </si>
  <si>
    <t>2.09.10</t>
  </si>
  <si>
    <t>2.09.11</t>
  </si>
  <si>
    <t>2.09.12</t>
  </si>
  <si>
    <t>2.09.13</t>
  </si>
  <si>
    <t>2.09.14</t>
  </si>
  <si>
    <t>2.10.01</t>
  </si>
  <si>
    <t>2.10.02</t>
  </si>
  <si>
    <t>2.10.03</t>
  </si>
  <si>
    <t>2.10.04</t>
  </si>
  <si>
    <t>2.10.05</t>
  </si>
  <si>
    <t>2.10.06</t>
  </si>
  <si>
    <t>MCMaster-Carr 1/4-20 Brass Thumb Screw</t>
  </si>
  <si>
    <t>TRX Mounting Base</t>
  </si>
  <si>
    <t>D1100290</t>
  </si>
  <si>
    <t>3.05.01</t>
  </si>
  <si>
    <t>3.05.02</t>
  </si>
  <si>
    <t>3.05.03</t>
  </si>
  <si>
    <t>15-pin M-M Photodiode Board Cable</t>
  </si>
  <si>
    <t>Pico Motors w/Cables</t>
  </si>
  <si>
    <t>D0901362-1</t>
  </si>
  <si>
    <t>SM2L30</t>
  </si>
  <si>
    <t>2.09.15</t>
  </si>
  <si>
    <t>LA1979-A</t>
  </si>
  <si>
    <t>Thorlabs 2" Plano-Conves Lens</t>
  </si>
  <si>
    <t>Socket Head Cap Screw #8-32 x .5" long</t>
  </si>
  <si>
    <t>45945K37</t>
  </si>
  <si>
    <t>McMaster-Carr 6" Band Clamp</t>
  </si>
  <si>
    <t>3.13.02</t>
  </si>
  <si>
    <t>D1200262</t>
  </si>
  <si>
    <t>Hex Head Cap Screw 1/2-20 x .1.5" long</t>
  </si>
  <si>
    <t>4.09.01</t>
  </si>
  <si>
    <t>4.09.02</t>
  </si>
  <si>
    <t>4.09.03</t>
  </si>
  <si>
    <t>4.09.04</t>
  </si>
  <si>
    <t>4.09.05</t>
  </si>
  <si>
    <t>4.09.06</t>
  </si>
  <si>
    <t>4.09.07</t>
  </si>
  <si>
    <t>4.09.08</t>
  </si>
  <si>
    <t>4.12.01</t>
  </si>
  <si>
    <t>4.12.02</t>
  </si>
  <si>
    <t>4.12.03</t>
  </si>
  <si>
    <t>4.12.04</t>
  </si>
  <si>
    <t>4.12.05</t>
  </si>
  <si>
    <t>5.09.01</t>
  </si>
  <si>
    <t>5.09.02</t>
  </si>
  <si>
    <t>5.09.03</t>
  </si>
  <si>
    <t>5.09.04</t>
  </si>
  <si>
    <t>5.09.05</t>
  </si>
  <si>
    <t>5.09.06</t>
  </si>
  <si>
    <t>5.09.07</t>
  </si>
  <si>
    <t>5.09.08</t>
  </si>
  <si>
    <t>5.12.01</t>
  </si>
  <si>
    <t>5.12.02</t>
  </si>
  <si>
    <t>5.12.03</t>
  </si>
  <si>
    <t>5.12.04</t>
  </si>
  <si>
    <t>5.12.05</t>
  </si>
  <si>
    <t>D1101824</t>
  </si>
  <si>
    <t>Clamp</t>
  </si>
  <si>
    <t>6.11.01</t>
  </si>
  <si>
    <t>6.11.01.01</t>
  </si>
  <si>
    <t>6.11.02</t>
  </si>
  <si>
    <t>6.11.02.01</t>
  </si>
  <si>
    <t>6.11.03</t>
  </si>
  <si>
    <t>6.11.04</t>
  </si>
  <si>
    <t>6.11.05</t>
  </si>
  <si>
    <t>D1200071</t>
  </si>
  <si>
    <t>Giraffe Pylon (Left-Hand Version)</t>
  </si>
  <si>
    <t>D1200819-101</t>
  </si>
  <si>
    <t>7.11.01</t>
  </si>
  <si>
    <t>7.11.01.01</t>
  </si>
  <si>
    <t>7.11.02</t>
  </si>
  <si>
    <t>7.11.02.01</t>
  </si>
  <si>
    <t>7.11.03</t>
  </si>
  <si>
    <t>7.11.04</t>
  </si>
  <si>
    <t>7.11.05</t>
  </si>
  <si>
    <t>6.11.06</t>
  </si>
  <si>
    <t>7.11.06</t>
  </si>
  <si>
    <t>1/4-20 Hex Nuts</t>
  </si>
  <si>
    <t>CVI 2" Diameter Mirror</t>
  </si>
  <si>
    <t>9.01.04</t>
  </si>
  <si>
    <t>9.05.01</t>
  </si>
  <si>
    <t>9.05.02</t>
  </si>
  <si>
    <t>9.05.03</t>
  </si>
  <si>
    <t>9.05.04</t>
  </si>
  <si>
    <t>9.12.1</t>
  </si>
  <si>
    <t>9.12.2</t>
  </si>
  <si>
    <t>9.12.3</t>
  </si>
  <si>
    <t>9.12.4</t>
  </si>
  <si>
    <t>9.12.5</t>
  </si>
  <si>
    <t>9.12.6</t>
  </si>
  <si>
    <t>9.12.7</t>
  </si>
  <si>
    <t>9.12.8</t>
  </si>
  <si>
    <t>9.12.9</t>
  </si>
  <si>
    <t>9.12.10</t>
  </si>
  <si>
    <t>9.12.11</t>
  </si>
  <si>
    <t>9.12.12</t>
  </si>
  <si>
    <t>9.12.13</t>
  </si>
  <si>
    <t>9.12.14</t>
  </si>
  <si>
    <t>9.12.15</t>
  </si>
  <si>
    <t>9.13.01.01</t>
  </si>
  <si>
    <t>9.13.02.01</t>
  </si>
  <si>
    <t>9.13.05</t>
  </si>
  <si>
    <t>9.13.06</t>
  </si>
  <si>
    <t>9.13.07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</si>
</sst>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4" fillId="2" borderId="3" xfId="0" applyFont="1" applyFill="1" applyBorder="1" applyAlignment="1">
      <alignment horizontal="left"/>
    </xf>
    <xf numFmtId="0" fontId="1" fillId="0" borderId="1" xfId="0" applyFont="1" applyBorder="1" applyAlignment="1"/>
    <xf numFmtId="0" fontId="3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0" xfId="0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2" fontId="2" fillId="0" borderId="1" xfId="0" applyNumberFormat="1" applyFont="1" applyBorder="1"/>
    <xf numFmtId="2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2" fontId="1" fillId="5" borderId="1" xfId="0" quotePrefix="1" applyNumberFormat="1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2" fontId="1" fillId="5" borderId="1" xfId="0" applyNumberFormat="1" applyFont="1" applyFill="1" applyBorder="1"/>
    <xf numFmtId="0" fontId="1" fillId="5" borderId="1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1" fillId="7" borderId="1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/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2" fontId="1" fillId="8" borderId="1" xfId="0" applyNumberFormat="1" applyFont="1" applyFill="1" applyBorder="1" applyAlignment="1">
      <alignment horizontal="center"/>
    </xf>
    <xf numFmtId="0" fontId="3" fillId="8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/>
    <xf numFmtId="0" fontId="1" fillId="7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10" borderId="1" xfId="0" applyFont="1" applyFill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tabSelected="1" zoomScaleNormal="100" workbookViewId="0">
      <pane ySplit="3" topLeftCell="A4" activePane="bottomLeft" state="frozen"/>
      <selection pane="bottomLeft" activeCell="F385" sqref="F385"/>
    </sheetView>
  </sheetViews>
  <sheetFormatPr defaultRowHeight="15"/>
  <cols>
    <col min="1" max="2" width="7.7109375" style="42" customWidth="1"/>
    <col min="3" max="3" width="9.7109375" customWidth="1"/>
    <col min="4" max="4" width="13.85546875" customWidth="1"/>
    <col min="5" max="5" width="20.7109375" style="1" customWidth="1"/>
    <col min="6" max="6" width="96.5703125" style="2" customWidth="1"/>
    <col min="7" max="7" width="10.7109375" style="26" customWidth="1"/>
    <col min="11" max="11" width="14" bestFit="1" customWidth="1"/>
    <col min="12" max="12" width="8.140625" bestFit="1" customWidth="1"/>
  </cols>
  <sheetData>
    <row r="1" spans="1:8" ht="15" customHeight="1">
      <c r="A1" s="69" t="s">
        <v>4</v>
      </c>
      <c r="B1" s="70"/>
      <c r="C1" s="70"/>
      <c r="D1" s="70"/>
      <c r="E1" s="70"/>
      <c r="F1" s="70"/>
      <c r="G1" s="70"/>
    </row>
    <row r="2" spans="1:8" ht="15" customHeight="1">
      <c r="A2" s="32" t="s">
        <v>79</v>
      </c>
      <c r="B2" s="33"/>
      <c r="C2" s="12"/>
      <c r="D2" s="12"/>
      <c r="E2" s="12"/>
      <c r="F2" s="12"/>
      <c r="G2" s="13"/>
    </row>
    <row r="3" spans="1:8" s="4" customFormat="1" ht="15" customHeight="1">
      <c r="A3" s="34" t="s">
        <v>3</v>
      </c>
      <c r="B3" s="34"/>
      <c r="C3" s="8"/>
      <c r="D3" s="8"/>
      <c r="E3" s="9" t="s">
        <v>0</v>
      </c>
      <c r="F3" s="10" t="s">
        <v>1</v>
      </c>
      <c r="G3" s="11" t="s">
        <v>2</v>
      </c>
    </row>
    <row r="4" spans="1:8" s="6" customFormat="1" ht="20.100000000000001" customHeight="1">
      <c r="A4" s="35">
        <v>1</v>
      </c>
      <c r="B4" s="35"/>
      <c r="C4" s="30"/>
      <c r="D4" s="30"/>
      <c r="E4" s="31" t="s">
        <v>5</v>
      </c>
      <c r="F4" s="31" t="s">
        <v>6</v>
      </c>
      <c r="G4" s="30">
        <v>4</v>
      </c>
      <c r="H4" s="16"/>
    </row>
    <row r="5" spans="1:8" s="6" customFormat="1" ht="20.100000000000001" customHeight="1">
      <c r="A5" s="17"/>
      <c r="B5" s="48">
        <v>1.01</v>
      </c>
      <c r="C5" s="49"/>
      <c r="D5" s="49"/>
      <c r="E5" s="50" t="s">
        <v>7</v>
      </c>
      <c r="F5" s="50" t="s">
        <v>8</v>
      </c>
      <c r="G5" s="49">
        <v>1</v>
      </c>
      <c r="H5" s="16"/>
    </row>
    <row r="6" spans="1:8" s="6" customFormat="1" ht="20.100000000000001" customHeight="1">
      <c r="A6" s="17"/>
      <c r="B6" s="48">
        <v>1.02</v>
      </c>
      <c r="C6" s="49"/>
      <c r="D6" s="49"/>
      <c r="E6" s="50" t="s">
        <v>9</v>
      </c>
      <c r="F6" s="50" t="s">
        <v>10</v>
      </c>
      <c r="G6" s="49">
        <v>1</v>
      </c>
      <c r="H6" s="16"/>
    </row>
    <row r="7" spans="1:8" s="6" customFormat="1" ht="20.100000000000001" customHeight="1">
      <c r="A7" s="17"/>
      <c r="B7" s="48">
        <v>1.03</v>
      </c>
      <c r="C7" s="49"/>
      <c r="D7" s="49"/>
      <c r="E7" s="50" t="s">
        <v>11</v>
      </c>
      <c r="F7" s="50" t="s">
        <v>12</v>
      </c>
      <c r="G7" s="49">
        <v>1</v>
      </c>
      <c r="H7" s="16"/>
    </row>
    <row r="8" spans="1:8" s="6" customFormat="1" ht="20.100000000000001" customHeight="1">
      <c r="A8" s="17"/>
      <c r="B8" s="48">
        <v>1.04</v>
      </c>
      <c r="C8" s="49"/>
      <c r="D8" s="49"/>
      <c r="E8" s="50" t="s">
        <v>13</v>
      </c>
      <c r="F8" s="50" t="s">
        <v>14</v>
      </c>
      <c r="G8" s="49">
        <v>1</v>
      </c>
      <c r="H8" s="16"/>
    </row>
    <row r="9" spans="1:8" s="6" customFormat="1" ht="20.100000000000001" customHeight="1">
      <c r="A9" s="17"/>
      <c r="B9" s="48">
        <v>1.05</v>
      </c>
      <c r="C9" s="49"/>
      <c r="D9" s="49"/>
      <c r="E9" s="50" t="s">
        <v>15</v>
      </c>
      <c r="F9" s="50" t="s">
        <v>16</v>
      </c>
      <c r="G9" s="49">
        <v>1</v>
      </c>
      <c r="H9" s="16"/>
    </row>
    <row r="10" spans="1:8" s="6" customFormat="1" ht="20.100000000000001" customHeight="1">
      <c r="A10" s="17"/>
      <c r="B10" s="48">
        <v>1.06</v>
      </c>
      <c r="C10" s="49"/>
      <c r="D10" s="49"/>
      <c r="E10" s="50" t="s">
        <v>17</v>
      </c>
      <c r="F10" s="50" t="s">
        <v>18</v>
      </c>
      <c r="G10" s="49">
        <v>1</v>
      </c>
      <c r="H10" s="16"/>
    </row>
    <row r="11" spans="1:8" s="6" customFormat="1" ht="20.100000000000001" customHeight="1">
      <c r="A11" s="17"/>
      <c r="B11" s="48">
        <v>1.07</v>
      </c>
      <c r="C11" s="49"/>
      <c r="D11" s="49"/>
      <c r="E11" s="50" t="s">
        <v>19</v>
      </c>
      <c r="F11" s="50" t="s">
        <v>20</v>
      </c>
      <c r="G11" s="49">
        <v>1</v>
      </c>
      <c r="H11" s="16"/>
    </row>
    <row r="12" spans="1:8" s="6" customFormat="1" ht="20.100000000000001" customHeight="1">
      <c r="A12" s="17"/>
      <c r="B12" s="48">
        <v>1.08</v>
      </c>
      <c r="C12" s="49"/>
      <c r="D12" s="49"/>
      <c r="E12" s="50" t="s">
        <v>21</v>
      </c>
      <c r="F12" s="50" t="s">
        <v>22</v>
      </c>
      <c r="G12" s="49">
        <v>1</v>
      </c>
      <c r="H12" s="16"/>
    </row>
    <row r="13" spans="1:8" s="6" customFormat="1" ht="20.100000000000001" customHeight="1">
      <c r="A13" s="17"/>
      <c r="B13" s="48">
        <v>1.0900000000000001</v>
      </c>
      <c r="C13" s="49"/>
      <c r="D13" s="49"/>
      <c r="E13" s="50"/>
      <c r="F13" s="50" t="s">
        <v>23</v>
      </c>
      <c r="G13" s="49">
        <v>1</v>
      </c>
      <c r="H13" s="16"/>
    </row>
    <row r="14" spans="1:8" s="6" customFormat="1" ht="20.100000000000001" customHeight="1">
      <c r="A14" s="17"/>
      <c r="B14" s="51">
        <v>1.1000000000000001</v>
      </c>
      <c r="C14" s="49"/>
      <c r="D14" s="49"/>
      <c r="E14" s="50" t="s">
        <v>24</v>
      </c>
      <c r="F14" s="50" t="s">
        <v>25</v>
      </c>
      <c r="G14" s="49">
        <v>1</v>
      </c>
      <c r="H14" s="16"/>
    </row>
    <row r="15" spans="1:8" s="6" customFormat="1" ht="20.100000000000001" customHeight="1">
      <c r="A15" s="17"/>
      <c r="B15" s="48">
        <v>1.1100000000000001</v>
      </c>
      <c r="C15" s="49"/>
      <c r="D15" s="49"/>
      <c r="E15" s="50" t="s">
        <v>26</v>
      </c>
      <c r="F15" s="50" t="s">
        <v>287</v>
      </c>
      <c r="G15" s="49">
        <v>1</v>
      </c>
      <c r="H15" s="16"/>
    </row>
    <row r="16" spans="1:8" s="6" customFormat="1" ht="20.100000000000001" customHeight="1">
      <c r="A16" s="17"/>
      <c r="B16" s="17"/>
      <c r="C16" s="77" t="s">
        <v>288</v>
      </c>
      <c r="D16" s="77"/>
      <c r="E16" s="78" t="s">
        <v>302</v>
      </c>
      <c r="F16" s="78" t="s">
        <v>303</v>
      </c>
      <c r="G16" s="77">
        <v>1</v>
      </c>
      <c r="H16" s="16"/>
    </row>
    <row r="17" spans="1:8" s="6" customFormat="1" ht="20.100000000000001" customHeight="1">
      <c r="A17" s="17"/>
      <c r="B17" s="17"/>
      <c r="C17" s="77" t="s">
        <v>289</v>
      </c>
      <c r="D17" s="77"/>
      <c r="E17" s="78" t="s">
        <v>304</v>
      </c>
      <c r="F17" s="78" t="s">
        <v>315</v>
      </c>
      <c r="G17" s="77">
        <v>1</v>
      </c>
      <c r="H17" s="16"/>
    </row>
    <row r="18" spans="1:8" s="6" customFormat="1" ht="20.100000000000001" customHeight="1">
      <c r="A18" s="17"/>
      <c r="B18" s="17"/>
      <c r="C18" s="77" t="s">
        <v>290</v>
      </c>
      <c r="D18" s="77"/>
      <c r="E18" s="78" t="s">
        <v>305</v>
      </c>
      <c r="F18" s="78" t="s">
        <v>313</v>
      </c>
      <c r="G18" s="77">
        <v>2</v>
      </c>
      <c r="H18" s="16"/>
    </row>
    <row r="19" spans="1:8" s="6" customFormat="1" ht="20.100000000000001" customHeight="1">
      <c r="A19" s="17"/>
      <c r="B19" s="17"/>
      <c r="C19" s="77" t="s">
        <v>291</v>
      </c>
      <c r="D19" s="77"/>
      <c r="E19" s="78" t="s">
        <v>306</v>
      </c>
      <c r="F19" s="78" t="s">
        <v>314</v>
      </c>
      <c r="G19" s="77">
        <v>1</v>
      </c>
      <c r="H19" s="16"/>
    </row>
    <row r="20" spans="1:8" s="6" customFormat="1" ht="20.100000000000001" customHeight="1">
      <c r="A20" s="17"/>
      <c r="B20" s="17"/>
      <c r="C20" s="77" t="s">
        <v>292</v>
      </c>
      <c r="D20" s="77"/>
      <c r="E20" s="78" t="s">
        <v>307</v>
      </c>
      <c r="F20" s="78" t="s">
        <v>308</v>
      </c>
      <c r="G20" s="77">
        <v>1</v>
      </c>
      <c r="H20" s="16"/>
    </row>
    <row r="21" spans="1:8" s="6" customFormat="1" ht="20.100000000000001" customHeight="1">
      <c r="A21" s="17"/>
      <c r="B21" s="17"/>
      <c r="C21" s="77" t="s">
        <v>293</v>
      </c>
      <c r="D21" s="77"/>
      <c r="E21" s="78" t="s">
        <v>309</v>
      </c>
      <c r="F21" s="78" t="s">
        <v>313</v>
      </c>
      <c r="G21" s="77">
        <v>2</v>
      </c>
      <c r="H21" s="16"/>
    </row>
    <row r="22" spans="1:8" s="6" customFormat="1" ht="20.100000000000001" customHeight="1">
      <c r="A22" s="17"/>
      <c r="B22" s="17"/>
      <c r="C22" s="77" t="s">
        <v>294</v>
      </c>
      <c r="D22" s="77"/>
      <c r="E22" s="78" t="s">
        <v>310</v>
      </c>
      <c r="F22" s="78" t="s">
        <v>316</v>
      </c>
      <c r="G22" s="77">
        <v>1</v>
      </c>
      <c r="H22" s="16"/>
    </row>
    <row r="23" spans="1:8" s="6" customFormat="1" ht="20.100000000000001" customHeight="1">
      <c r="A23" s="17"/>
      <c r="B23" s="17"/>
      <c r="C23" s="77" t="s">
        <v>295</v>
      </c>
      <c r="D23" s="77"/>
      <c r="E23" s="78" t="s">
        <v>311</v>
      </c>
      <c r="F23" s="78" t="s">
        <v>312</v>
      </c>
      <c r="G23" s="77">
        <v>1</v>
      </c>
      <c r="H23" s="16"/>
    </row>
    <row r="24" spans="1:8" s="6" customFormat="1" ht="20.100000000000001" customHeight="1">
      <c r="A24" s="17"/>
      <c r="B24" s="17"/>
      <c r="C24" s="77" t="s">
        <v>296</v>
      </c>
      <c r="D24" s="77"/>
      <c r="E24" s="78" t="s">
        <v>317</v>
      </c>
      <c r="F24" s="78" t="s">
        <v>318</v>
      </c>
      <c r="G24" s="77">
        <v>1</v>
      </c>
      <c r="H24" s="16"/>
    </row>
    <row r="25" spans="1:8" s="6" customFormat="1" ht="20.100000000000001" customHeight="1">
      <c r="A25" s="17"/>
      <c r="B25" s="17"/>
      <c r="C25" s="77" t="s">
        <v>297</v>
      </c>
      <c r="D25" s="77"/>
      <c r="E25" s="78" t="s">
        <v>319</v>
      </c>
      <c r="F25" s="78" t="s">
        <v>320</v>
      </c>
      <c r="G25" s="77">
        <v>1</v>
      </c>
      <c r="H25" s="16"/>
    </row>
    <row r="26" spans="1:8" s="6" customFormat="1" ht="20.100000000000001" customHeight="1">
      <c r="A26" s="17"/>
      <c r="B26" s="17"/>
      <c r="C26" s="77" t="s">
        <v>298</v>
      </c>
      <c r="D26" s="77"/>
      <c r="E26" s="78" t="s">
        <v>321</v>
      </c>
      <c r="F26" s="78" t="s">
        <v>322</v>
      </c>
      <c r="G26" s="77">
        <v>1</v>
      </c>
      <c r="H26" s="16"/>
    </row>
    <row r="27" spans="1:8" s="6" customFormat="1" ht="20.100000000000001" customHeight="1">
      <c r="A27" s="17"/>
      <c r="B27" s="17"/>
      <c r="C27" s="77" t="s">
        <v>299</v>
      </c>
      <c r="D27" s="77"/>
      <c r="E27" s="78" t="s">
        <v>323</v>
      </c>
      <c r="F27" s="78" t="s">
        <v>324</v>
      </c>
      <c r="G27" s="77">
        <v>1</v>
      </c>
      <c r="H27" s="16"/>
    </row>
    <row r="28" spans="1:8" s="6" customFormat="1" ht="20.100000000000001" customHeight="1">
      <c r="A28" s="17"/>
      <c r="B28" s="17"/>
      <c r="C28" s="77" t="s">
        <v>300</v>
      </c>
      <c r="D28" s="77"/>
      <c r="E28" s="78" t="s">
        <v>325</v>
      </c>
      <c r="F28" s="78" t="s">
        <v>326</v>
      </c>
      <c r="G28" s="77">
        <v>1</v>
      </c>
      <c r="H28" s="16"/>
    </row>
    <row r="29" spans="1:8" s="6" customFormat="1" ht="20.100000000000001" customHeight="1">
      <c r="A29" s="17"/>
      <c r="B29" s="17"/>
      <c r="C29" s="77" t="s">
        <v>301</v>
      </c>
      <c r="D29" s="77"/>
      <c r="E29" s="78" t="s">
        <v>327</v>
      </c>
      <c r="F29" s="78" t="s">
        <v>312</v>
      </c>
      <c r="G29" s="77">
        <v>1</v>
      </c>
      <c r="H29" s="16"/>
    </row>
    <row r="30" spans="1:8" s="6" customFormat="1" ht="20.100000000000001" customHeight="1">
      <c r="A30" s="17"/>
      <c r="B30" s="48">
        <v>1.1200000000000001</v>
      </c>
      <c r="C30" s="49"/>
      <c r="D30" s="49"/>
      <c r="E30" s="50" t="s">
        <v>27</v>
      </c>
      <c r="F30" s="50" t="s">
        <v>28</v>
      </c>
      <c r="G30" s="49">
        <v>1</v>
      </c>
      <c r="H30" s="16"/>
    </row>
    <row r="31" spans="1:8" s="6" customFormat="1" ht="20.100000000000001" customHeight="1">
      <c r="A31" s="17"/>
      <c r="B31" s="17"/>
      <c r="C31" s="61" t="s">
        <v>42</v>
      </c>
      <c r="D31" s="61"/>
      <c r="E31" s="62" t="s">
        <v>43</v>
      </c>
      <c r="F31" s="62" t="s">
        <v>48</v>
      </c>
      <c r="G31" s="61">
        <v>1</v>
      </c>
      <c r="H31" s="16"/>
    </row>
    <row r="32" spans="1:8" s="6" customFormat="1" ht="20.100000000000001" customHeight="1">
      <c r="A32" s="17"/>
      <c r="B32" s="17"/>
      <c r="C32" s="61" t="s">
        <v>44</v>
      </c>
      <c r="D32" s="61"/>
      <c r="E32" s="62" t="s">
        <v>46</v>
      </c>
      <c r="F32" s="62" t="s">
        <v>49</v>
      </c>
      <c r="G32" s="61">
        <v>1</v>
      </c>
      <c r="H32" s="16"/>
    </row>
    <row r="33" spans="1:8" s="6" customFormat="1" ht="20.100000000000001" customHeight="1">
      <c r="A33" s="17"/>
      <c r="B33" s="17"/>
      <c r="C33" s="61" t="s">
        <v>45</v>
      </c>
      <c r="D33" s="61"/>
      <c r="E33" s="62" t="s">
        <v>47</v>
      </c>
      <c r="F33" s="62" t="s">
        <v>50</v>
      </c>
      <c r="G33" s="61">
        <v>1</v>
      </c>
      <c r="H33" s="16"/>
    </row>
    <row r="34" spans="1:8" s="6" customFormat="1" ht="20.100000000000001" customHeight="1">
      <c r="A34" s="17"/>
      <c r="B34" s="17"/>
      <c r="C34" s="61" t="s">
        <v>51</v>
      </c>
      <c r="D34" s="61"/>
      <c r="E34" s="62" t="s">
        <v>54</v>
      </c>
      <c r="F34" s="62" t="s">
        <v>55</v>
      </c>
      <c r="G34" s="61">
        <v>4</v>
      </c>
      <c r="H34" s="16"/>
    </row>
    <row r="35" spans="1:8" s="6" customFormat="1" ht="20.100000000000001" customHeight="1">
      <c r="A35" s="17"/>
      <c r="B35" s="17"/>
      <c r="C35" s="61" t="s">
        <v>52</v>
      </c>
      <c r="D35" s="61"/>
      <c r="E35" s="62" t="s">
        <v>56</v>
      </c>
      <c r="F35" s="62" t="s">
        <v>57</v>
      </c>
      <c r="G35" s="61">
        <v>4</v>
      </c>
      <c r="H35" s="16"/>
    </row>
    <row r="36" spans="1:8" s="6" customFormat="1" ht="20.100000000000001" customHeight="1">
      <c r="A36" s="17"/>
      <c r="B36" s="17"/>
      <c r="C36" s="61" t="s">
        <v>53</v>
      </c>
      <c r="D36" s="61"/>
      <c r="E36" s="62" t="s">
        <v>59</v>
      </c>
      <c r="F36" s="62" t="s">
        <v>58</v>
      </c>
      <c r="G36" s="61">
        <v>4</v>
      </c>
      <c r="H36" s="16"/>
    </row>
    <row r="37" spans="1:8" s="6" customFormat="1" ht="20.100000000000001" customHeight="1">
      <c r="A37" s="17"/>
      <c r="B37" s="48">
        <v>1.1299999999999999</v>
      </c>
      <c r="C37" s="49"/>
      <c r="D37" s="49"/>
      <c r="E37" s="50" t="s">
        <v>30</v>
      </c>
      <c r="F37" s="50" t="s">
        <v>29</v>
      </c>
      <c r="G37" s="49">
        <v>1</v>
      </c>
      <c r="H37" s="16"/>
    </row>
    <row r="38" spans="1:8" s="6" customFormat="1" ht="20.100000000000001" customHeight="1">
      <c r="A38" s="17"/>
      <c r="B38" s="48">
        <v>1.1399999999999999</v>
      </c>
      <c r="C38" s="49"/>
      <c r="D38" s="49"/>
      <c r="E38" s="50" t="s">
        <v>31</v>
      </c>
      <c r="F38" s="50" t="s">
        <v>32</v>
      </c>
      <c r="G38" s="49">
        <v>1</v>
      </c>
      <c r="H38" s="16"/>
    </row>
    <row r="39" spans="1:8" s="6" customFormat="1" ht="20.100000000000001" customHeight="1">
      <c r="A39" s="17"/>
      <c r="B39" s="48">
        <v>1.1499999999999999</v>
      </c>
      <c r="C39" s="49"/>
      <c r="D39" s="49"/>
      <c r="E39" s="50"/>
      <c r="F39" s="50" t="s">
        <v>33</v>
      </c>
      <c r="G39" s="49">
        <v>9</v>
      </c>
      <c r="H39" s="16"/>
    </row>
    <row r="40" spans="1:8" s="6" customFormat="1" ht="20.100000000000001" customHeight="1">
      <c r="A40" s="17"/>
      <c r="B40" s="48">
        <v>1.1599999999999999</v>
      </c>
      <c r="C40" s="49"/>
      <c r="D40" s="49"/>
      <c r="E40" s="50"/>
      <c r="F40" s="50" t="s">
        <v>34</v>
      </c>
      <c r="G40" s="49">
        <v>10</v>
      </c>
      <c r="H40" s="16"/>
    </row>
    <row r="41" spans="1:8" s="6" customFormat="1" ht="20.100000000000001" customHeight="1">
      <c r="A41" s="17"/>
      <c r="B41" s="48">
        <v>1.17</v>
      </c>
      <c r="C41" s="49"/>
      <c r="D41" s="49"/>
      <c r="E41" s="50"/>
      <c r="F41" s="50" t="s">
        <v>35</v>
      </c>
      <c r="G41" s="49">
        <v>4</v>
      </c>
      <c r="H41" s="16"/>
    </row>
    <row r="42" spans="1:8" s="6" customFormat="1" ht="20.100000000000001" customHeight="1">
      <c r="A42" s="17"/>
      <c r="B42" s="48">
        <v>1.18</v>
      </c>
      <c r="C42" s="49"/>
      <c r="D42" s="49"/>
      <c r="E42" s="50"/>
      <c r="F42" s="50" t="s">
        <v>69</v>
      </c>
      <c r="G42" s="49">
        <v>4</v>
      </c>
      <c r="H42" s="16"/>
    </row>
    <row r="43" spans="1:8" s="6" customFormat="1" ht="20.100000000000001" customHeight="1">
      <c r="A43" s="17"/>
      <c r="B43" s="48">
        <v>1.19</v>
      </c>
      <c r="C43" s="49"/>
      <c r="D43" s="49"/>
      <c r="E43" s="50"/>
      <c r="F43" s="50" t="s">
        <v>36</v>
      </c>
      <c r="G43" s="49">
        <v>4</v>
      </c>
      <c r="H43" s="16"/>
    </row>
    <row r="44" spans="1:8" s="6" customFormat="1" ht="20.100000000000001" customHeight="1">
      <c r="A44" s="17"/>
      <c r="B44" s="51">
        <v>1.2</v>
      </c>
      <c r="C44" s="49"/>
      <c r="D44" s="49"/>
      <c r="E44" s="50"/>
      <c r="F44" s="50" t="s">
        <v>37</v>
      </c>
      <c r="G44" s="49">
        <v>4</v>
      </c>
      <c r="H44" s="16"/>
    </row>
    <row r="45" spans="1:8" s="6" customFormat="1" ht="20.100000000000001" customHeight="1">
      <c r="A45" s="17"/>
      <c r="B45" s="48">
        <v>1.21</v>
      </c>
      <c r="C45" s="49"/>
      <c r="D45" s="49"/>
      <c r="E45" s="50"/>
      <c r="F45" s="50" t="s">
        <v>38</v>
      </c>
      <c r="G45" s="49">
        <v>4</v>
      </c>
      <c r="H45" s="16"/>
    </row>
    <row r="46" spans="1:8" s="6" customFormat="1" ht="20.100000000000001" customHeight="1">
      <c r="A46" s="17"/>
      <c r="B46" s="48">
        <v>1.22</v>
      </c>
      <c r="C46" s="49"/>
      <c r="D46" s="49"/>
      <c r="E46" s="50"/>
      <c r="F46" s="50" t="s">
        <v>39</v>
      </c>
      <c r="G46" s="49">
        <v>1</v>
      </c>
      <c r="H46" s="16"/>
    </row>
    <row r="47" spans="1:8" s="6" customFormat="1" ht="20.100000000000001" customHeight="1">
      <c r="A47" s="17"/>
      <c r="B47" s="48">
        <v>1.23</v>
      </c>
      <c r="C47" s="49"/>
      <c r="D47" s="49"/>
      <c r="E47" s="50"/>
      <c r="F47" s="50" t="s">
        <v>40</v>
      </c>
      <c r="G47" s="49">
        <v>1</v>
      </c>
      <c r="H47" s="16"/>
    </row>
    <row r="48" spans="1:8" s="6" customFormat="1" ht="20.100000000000001" customHeight="1">
      <c r="A48" s="17"/>
      <c r="B48" s="48">
        <v>1.24</v>
      </c>
      <c r="C48" s="49"/>
      <c r="D48" s="49"/>
      <c r="E48" s="50"/>
      <c r="F48" s="50" t="s">
        <v>271</v>
      </c>
      <c r="G48" s="49">
        <v>16</v>
      </c>
      <c r="H48" s="16"/>
    </row>
    <row r="49" spans="1:8" s="6" customFormat="1" ht="20.100000000000001" customHeight="1">
      <c r="A49" s="17"/>
      <c r="B49" s="48">
        <v>1.25</v>
      </c>
      <c r="C49" s="49"/>
      <c r="D49" s="49"/>
      <c r="E49" s="50"/>
      <c r="F49" s="50" t="s">
        <v>41</v>
      </c>
      <c r="G49" s="49">
        <v>16</v>
      </c>
      <c r="H49" s="16"/>
    </row>
    <row r="50" spans="1:8" s="6" customFormat="1" ht="20.100000000000001" customHeight="1">
      <c r="A50" s="17"/>
      <c r="B50" s="48">
        <v>1.26</v>
      </c>
      <c r="C50" s="49"/>
      <c r="D50" s="49"/>
      <c r="E50" s="50" t="s">
        <v>272</v>
      </c>
      <c r="F50" s="50" t="s">
        <v>277</v>
      </c>
      <c r="G50" s="49">
        <v>2</v>
      </c>
      <c r="H50" s="16"/>
    </row>
    <row r="51" spans="1:8" s="6" customFormat="1" ht="20.100000000000001" customHeight="1">
      <c r="A51" s="17"/>
      <c r="B51" s="48">
        <v>1.27</v>
      </c>
      <c r="C51" s="49"/>
      <c r="D51" s="49"/>
      <c r="E51" s="50" t="s">
        <v>273</v>
      </c>
      <c r="F51" s="50" t="s">
        <v>278</v>
      </c>
      <c r="G51" s="49">
        <v>3</v>
      </c>
      <c r="H51" s="16"/>
    </row>
    <row r="52" spans="1:8" s="6" customFormat="1" ht="20.100000000000001" customHeight="1">
      <c r="A52" s="17"/>
      <c r="B52" s="48">
        <v>1.28</v>
      </c>
      <c r="C52" s="49"/>
      <c r="D52" s="49"/>
      <c r="E52" s="50" t="s">
        <v>274</v>
      </c>
      <c r="F52" s="50" t="s">
        <v>279</v>
      </c>
      <c r="G52" s="49">
        <v>1</v>
      </c>
      <c r="H52" s="16"/>
    </row>
    <row r="53" spans="1:8" s="6" customFormat="1" ht="20.100000000000001" customHeight="1">
      <c r="A53" s="17"/>
      <c r="B53" s="48">
        <v>1.29</v>
      </c>
      <c r="C53" s="49"/>
      <c r="D53" s="49"/>
      <c r="E53" s="50" t="s">
        <v>280</v>
      </c>
      <c r="F53" s="50" t="s">
        <v>281</v>
      </c>
      <c r="G53" s="49">
        <v>1</v>
      </c>
      <c r="H53" s="16"/>
    </row>
    <row r="54" spans="1:8" s="6" customFormat="1" ht="20.100000000000001" customHeight="1">
      <c r="A54" s="17"/>
      <c r="B54" s="71">
        <v>1.3</v>
      </c>
      <c r="C54" s="49"/>
      <c r="D54" s="49"/>
      <c r="E54" s="50" t="s">
        <v>285</v>
      </c>
      <c r="F54" s="50" t="s">
        <v>286</v>
      </c>
      <c r="G54" s="49">
        <v>1</v>
      </c>
      <c r="H54" s="16"/>
    </row>
    <row r="55" spans="1:8" s="6" customFormat="1" ht="20.100000000000001" customHeight="1">
      <c r="A55" s="17"/>
      <c r="B55" s="71">
        <v>1.31</v>
      </c>
      <c r="C55" s="72"/>
      <c r="D55" s="72"/>
      <c r="E55" s="73" t="s">
        <v>275</v>
      </c>
      <c r="F55" s="76" t="s">
        <v>282</v>
      </c>
      <c r="G55" s="72">
        <v>1</v>
      </c>
      <c r="H55" s="16"/>
    </row>
    <row r="56" spans="1:8" s="6" customFormat="1" ht="20.100000000000001" customHeight="1">
      <c r="A56" s="17"/>
      <c r="B56" s="71">
        <v>1.32</v>
      </c>
      <c r="C56" s="72"/>
      <c r="D56" s="72"/>
      <c r="E56" s="73" t="s">
        <v>276</v>
      </c>
      <c r="F56" s="73" t="s">
        <v>87</v>
      </c>
      <c r="G56" s="72">
        <v>1</v>
      </c>
      <c r="H56" s="16"/>
    </row>
    <row r="57" spans="1:8" s="6" customFormat="1" ht="20.100000000000001" customHeight="1">
      <c r="A57" s="17"/>
      <c r="B57" s="74">
        <v>1.33</v>
      </c>
      <c r="C57" s="72"/>
      <c r="D57" s="72"/>
      <c r="E57" s="73"/>
      <c r="F57" s="73" t="s">
        <v>283</v>
      </c>
      <c r="G57" s="72">
        <v>1</v>
      </c>
      <c r="H57" s="16"/>
    </row>
    <row r="58" spans="1:8" s="6" customFormat="1" ht="20.100000000000001" customHeight="1">
      <c r="A58" s="36"/>
      <c r="B58" s="74">
        <v>1.34</v>
      </c>
      <c r="C58" s="75"/>
      <c r="D58" s="75"/>
      <c r="E58" s="75"/>
      <c r="F58" s="76" t="s">
        <v>284</v>
      </c>
      <c r="G58" s="72">
        <v>1</v>
      </c>
      <c r="H58" s="16"/>
    </row>
    <row r="59" spans="1:8" s="6" customFormat="1" ht="20.100000000000001" customHeight="1">
      <c r="A59" s="36"/>
      <c r="B59" s="36"/>
      <c r="C59" s="23"/>
      <c r="D59" s="23"/>
      <c r="E59" s="23"/>
      <c r="F59" s="23"/>
      <c r="G59" s="23"/>
      <c r="H59" s="16"/>
    </row>
    <row r="60" spans="1:8" s="6" customFormat="1" ht="20.100000000000001" customHeight="1">
      <c r="A60" s="36"/>
      <c r="B60" s="36"/>
      <c r="C60" s="23"/>
      <c r="D60" s="23"/>
      <c r="E60" s="23"/>
      <c r="F60" s="23"/>
      <c r="G60" s="23"/>
      <c r="H60" s="16"/>
    </row>
    <row r="61" spans="1:8" ht="16.5">
      <c r="A61" s="35">
        <v>2</v>
      </c>
      <c r="B61" s="35"/>
      <c r="C61" s="30"/>
      <c r="D61" s="30"/>
      <c r="E61" s="31" t="s">
        <v>60</v>
      </c>
      <c r="F61" s="31" t="s">
        <v>61</v>
      </c>
      <c r="G61" s="30">
        <v>2</v>
      </c>
      <c r="H61" s="5"/>
    </row>
    <row r="62" spans="1:8" ht="16.5">
      <c r="A62" s="17"/>
      <c r="B62" s="48">
        <v>2.0099999999999998</v>
      </c>
      <c r="C62" s="49"/>
      <c r="D62" s="49"/>
      <c r="E62" s="50" t="s">
        <v>62</v>
      </c>
      <c r="F62" s="50" t="s">
        <v>8</v>
      </c>
      <c r="G62" s="49">
        <v>1</v>
      </c>
      <c r="H62" s="5"/>
    </row>
    <row r="63" spans="1:8" ht="16.5">
      <c r="A63" s="17"/>
      <c r="B63" s="48">
        <v>2.02</v>
      </c>
      <c r="C63" s="49"/>
      <c r="D63" s="49"/>
      <c r="E63" s="50" t="s">
        <v>9</v>
      </c>
      <c r="F63" s="50" t="s">
        <v>10</v>
      </c>
      <c r="G63" s="49">
        <v>1</v>
      </c>
      <c r="H63" s="5"/>
    </row>
    <row r="64" spans="1:8" ht="16.5">
      <c r="A64" s="17"/>
      <c r="B64" s="48">
        <v>2.0299999999999998</v>
      </c>
      <c r="C64" s="49"/>
      <c r="D64" s="49"/>
      <c r="E64" s="50" t="s">
        <v>13</v>
      </c>
      <c r="F64" s="50" t="s">
        <v>14</v>
      </c>
      <c r="G64" s="49">
        <v>1</v>
      </c>
      <c r="H64" s="5"/>
    </row>
    <row r="65" spans="1:8" ht="16.5">
      <c r="A65" s="17"/>
      <c r="B65" s="48">
        <v>2.04</v>
      </c>
      <c r="C65" s="49"/>
      <c r="D65" s="49"/>
      <c r="E65" s="50" t="s">
        <v>15</v>
      </c>
      <c r="F65" s="50" t="s">
        <v>16</v>
      </c>
      <c r="G65" s="49">
        <v>1</v>
      </c>
      <c r="H65" s="5"/>
    </row>
    <row r="66" spans="1:8" ht="16.5">
      <c r="A66" s="17"/>
      <c r="B66" s="48">
        <v>2.0499999999999998</v>
      </c>
      <c r="C66" s="49"/>
      <c r="D66" s="49"/>
      <c r="E66" s="50" t="s">
        <v>64</v>
      </c>
      <c r="F66" s="50" t="s">
        <v>18</v>
      </c>
      <c r="G66" s="49">
        <v>1</v>
      </c>
      <c r="H66" s="5"/>
    </row>
    <row r="67" spans="1:8" ht="16.5">
      <c r="A67" s="17"/>
      <c r="B67" s="48">
        <v>2.06</v>
      </c>
      <c r="C67" s="49"/>
      <c r="D67" s="49"/>
      <c r="E67" s="50" t="s">
        <v>65</v>
      </c>
      <c r="F67" s="50" t="s">
        <v>66</v>
      </c>
      <c r="G67" s="49">
        <v>1</v>
      </c>
      <c r="H67" s="5"/>
    </row>
    <row r="68" spans="1:8" ht="16.5">
      <c r="A68" s="17"/>
      <c r="B68" s="51">
        <v>2.0699999999999998</v>
      </c>
      <c r="C68" s="49"/>
      <c r="D68" s="49"/>
      <c r="E68" s="50" t="s">
        <v>63</v>
      </c>
      <c r="F68" s="50" t="s">
        <v>25</v>
      </c>
      <c r="G68" s="49">
        <v>1</v>
      </c>
      <c r="H68" s="5"/>
    </row>
    <row r="69" spans="1:8" ht="16.5">
      <c r="A69" s="17"/>
      <c r="B69" s="48">
        <v>2.08</v>
      </c>
      <c r="C69" s="49"/>
      <c r="D69" s="49"/>
      <c r="E69" s="50" t="s">
        <v>269</v>
      </c>
      <c r="F69" s="50" t="s">
        <v>270</v>
      </c>
      <c r="G69" s="49">
        <v>1</v>
      </c>
      <c r="H69" s="5"/>
    </row>
    <row r="70" spans="1:8" ht="16.5">
      <c r="A70" s="17"/>
      <c r="B70" s="48">
        <v>2.09</v>
      </c>
      <c r="C70" s="49"/>
      <c r="D70" s="49"/>
      <c r="E70" s="50" t="s">
        <v>26</v>
      </c>
      <c r="F70" s="50" t="s">
        <v>287</v>
      </c>
      <c r="G70" s="49">
        <v>1</v>
      </c>
      <c r="H70" s="5"/>
    </row>
    <row r="71" spans="1:8" ht="16.5">
      <c r="A71" s="17"/>
      <c r="B71" s="17"/>
      <c r="C71" s="77" t="s">
        <v>328</v>
      </c>
      <c r="D71" s="77"/>
      <c r="E71" s="78" t="s">
        <v>302</v>
      </c>
      <c r="F71" s="78" t="s">
        <v>303</v>
      </c>
      <c r="G71" s="77">
        <v>1</v>
      </c>
      <c r="H71" s="5"/>
    </row>
    <row r="72" spans="1:8" ht="16.5">
      <c r="A72" s="17"/>
      <c r="B72" s="17"/>
      <c r="C72" s="77" t="s">
        <v>329</v>
      </c>
      <c r="D72" s="77"/>
      <c r="E72" s="78" t="s">
        <v>304</v>
      </c>
      <c r="F72" s="78" t="s">
        <v>315</v>
      </c>
      <c r="G72" s="77">
        <v>1</v>
      </c>
      <c r="H72" s="5"/>
    </row>
    <row r="73" spans="1:8" ht="16.5">
      <c r="A73" s="17"/>
      <c r="B73" s="17"/>
      <c r="C73" s="77" t="s">
        <v>330</v>
      </c>
      <c r="D73" s="77"/>
      <c r="E73" s="78" t="s">
        <v>305</v>
      </c>
      <c r="F73" s="78" t="s">
        <v>313</v>
      </c>
      <c r="G73" s="77">
        <v>2</v>
      </c>
      <c r="H73" s="5"/>
    </row>
    <row r="74" spans="1:8" ht="16.5">
      <c r="A74" s="17"/>
      <c r="B74" s="17"/>
      <c r="C74" s="77" t="s">
        <v>331</v>
      </c>
      <c r="D74" s="77"/>
      <c r="E74" s="78" t="s">
        <v>306</v>
      </c>
      <c r="F74" s="78" t="s">
        <v>314</v>
      </c>
      <c r="G74" s="77">
        <v>1</v>
      </c>
      <c r="H74" s="5"/>
    </row>
    <row r="75" spans="1:8" ht="16.5">
      <c r="A75" s="17"/>
      <c r="B75" s="17"/>
      <c r="C75" s="77" t="s">
        <v>332</v>
      </c>
      <c r="D75" s="77"/>
      <c r="E75" s="78" t="s">
        <v>307</v>
      </c>
      <c r="F75" s="78" t="s">
        <v>308</v>
      </c>
      <c r="G75" s="77">
        <v>1</v>
      </c>
      <c r="H75" s="5"/>
    </row>
    <row r="76" spans="1:8" ht="16.5">
      <c r="A76" s="17"/>
      <c r="B76" s="17"/>
      <c r="C76" s="77" t="s">
        <v>333</v>
      </c>
      <c r="D76" s="77"/>
      <c r="E76" s="78" t="s">
        <v>309</v>
      </c>
      <c r="F76" s="78" t="s">
        <v>313</v>
      </c>
      <c r="G76" s="77">
        <v>2</v>
      </c>
      <c r="H76" s="5"/>
    </row>
    <row r="77" spans="1:8" ht="16.5">
      <c r="A77" s="17"/>
      <c r="B77" s="17"/>
      <c r="C77" s="77" t="s">
        <v>334</v>
      </c>
      <c r="D77" s="77"/>
      <c r="E77" s="78" t="s">
        <v>310</v>
      </c>
      <c r="F77" s="78" t="s">
        <v>316</v>
      </c>
      <c r="G77" s="77">
        <v>1</v>
      </c>
      <c r="H77" s="5"/>
    </row>
    <row r="78" spans="1:8" ht="16.5">
      <c r="A78" s="17"/>
      <c r="B78" s="17"/>
      <c r="C78" s="77" t="s">
        <v>335</v>
      </c>
      <c r="D78" s="77"/>
      <c r="E78" s="78" t="s">
        <v>311</v>
      </c>
      <c r="F78" s="78" t="s">
        <v>312</v>
      </c>
      <c r="G78" s="77">
        <v>1</v>
      </c>
      <c r="H78" s="5"/>
    </row>
    <row r="79" spans="1:8" ht="16.5">
      <c r="A79" s="17"/>
      <c r="B79" s="17"/>
      <c r="C79" s="77" t="s">
        <v>336</v>
      </c>
      <c r="D79" s="77"/>
      <c r="E79" s="78" t="s">
        <v>317</v>
      </c>
      <c r="F79" s="78" t="s">
        <v>318</v>
      </c>
      <c r="G79" s="77">
        <v>1</v>
      </c>
      <c r="H79" s="5"/>
    </row>
    <row r="80" spans="1:8" ht="16.5">
      <c r="A80" s="17"/>
      <c r="B80" s="17"/>
      <c r="C80" s="77" t="s">
        <v>337</v>
      </c>
      <c r="D80" s="77"/>
      <c r="E80" s="78" t="s">
        <v>319</v>
      </c>
      <c r="F80" s="78" t="s">
        <v>320</v>
      </c>
      <c r="G80" s="77">
        <v>1</v>
      </c>
      <c r="H80" s="5"/>
    </row>
    <row r="81" spans="1:8" ht="16.5">
      <c r="A81" s="17"/>
      <c r="B81" s="17"/>
      <c r="C81" s="77" t="s">
        <v>338</v>
      </c>
      <c r="D81" s="77"/>
      <c r="E81" s="78" t="s">
        <v>321</v>
      </c>
      <c r="F81" s="78" t="s">
        <v>322</v>
      </c>
      <c r="G81" s="77">
        <v>1</v>
      </c>
      <c r="H81" s="5"/>
    </row>
    <row r="82" spans="1:8" ht="16.5">
      <c r="A82" s="17"/>
      <c r="B82" s="17"/>
      <c r="C82" s="77" t="s">
        <v>339</v>
      </c>
      <c r="D82" s="77"/>
      <c r="E82" s="78" t="s">
        <v>323</v>
      </c>
      <c r="F82" s="78" t="s">
        <v>324</v>
      </c>
      <c r="G82" s="77">
        <v>1</v>
      </c>
      <c r="H82" s="5"/>
    </row>
    <row r="83" spans="1:8" ht="16.5">
      <c r="A83" s="17"/>
      <c r="B83" s="17"/>
      <c r="C83" s="77" t="s">
        <v>340</v>
      </c>
      <c r="D83" s="77"/>
      <c r="E83" s="78" t="s">
        <v>325</v>
      </c>
      <c r="F83" s="78" t="s">
        <v>326</v>
      </c>
      <c r="G83" s="77">
        <v>1</v>
      </c>
      <c r="H83" s="5"/>
    </row>
    <row r="84" spans="1:8" ht="16.5">
      <c r="A84" s="17"/>
      <c r="B84" s="17"/>
      <c r="C84" s="77" t="s">
        <v>341</v>
      </c>
      <c r="D84" s="77"/>
      <c r="E84" s="78" t="s">
        <v>327</v>
      </c>
      <c r="F84" s="78" t="s">
        <v>312</v>
      </c>
      <c r="G84" s="77">
        <v>1</v>
      </c>
      <c r="H84" s="5"/>
    </row>
    <row r="85" spans="1:8" ht="16.5">
      <c r="A85" s="17"/>
      <c r="B85" s="48">
        <v>2.1</v>
      </c>
      <c r="C85" s="49"/>
      <c r="D85" s="49"/>
      <c r="E85" s="50" t="s">
        <v>27</v>
      </c>
      <c r="F85" s="50" t="s">
        <v>28</v>
      </c>
      <c r="G85" s="49">
        <v>1</v>
      </c>
      <c r="H85" s="5"/>
    </row>
    <row r="86" spans="1:8" ht="16.5" customHeight="1">
      <c r="A86" s="17"/>
      <c r="B86" s="17"/>
      <c r="C86" s="61" t="s">
        <v>342</v>
      </c>
      <c r="D86" s="61"/>
      <c r="E86" s="62" t="s">
        <v>43</v>
      </c>
      <c r="F86" s="62" t="s">
        <v>205</v>
      </c>
      <c r="G86" s="61">
        <v>1</v>
      </c>
      <c r="H86" s="5"/>
    </row>
    <row r="87" spans="1:8" ht="16.5">
      <c r="A87" s="17"/>
      <c r="B87" s="17"/>
      <c r="C87" s="61" t="s">
        <v>343</v>
      </c>
      <c r="D87" s="61"/>
      <c r="E87" s="62" t="s">
        <v>46</v>
      </c>
      <c r="F87" s="62" t="s">
        <v>49</v>
      </c>
      <c r="G87" s="61">
        <v>1</v>
      </c>
      <c r="H87" s="5"/>
    </row>
    <row r="88" spans="1:8" ht="16.5">
      <c r="A88" s="17"/>
      <c r="B88" s="17"/>
      <c r="C88" s="61" t="s">
        <v>344</v>
      </c>
      <c r="D88" s="61"/>
      <c r="E88" s="62" t="s">
        <v>47</v>
      </c>
      <c r="F88" s="62" t="s">
        <v>50</v>
      </c>
      <c r="G88" s="61">
        <v>1</v>
      </c>
      <c r="H88" s="5"/>
    </row>
    <row r="89" spans="1:8" ht="16.5">
      <c r="A89" s="17"/>
      <c r="B89" s="17"/>
      <c r="C89" s="61" t="s">
        <v>345</v>
      </c>
      <c r="D89" s="61"/>
      <c r="E89" s="62" t="s">
        <v>54</v>
      </c>
      <c r="F89" s="62" t="s">
        <v>55</v>
      </c>
      <c r="G89" s="61">
        <v>4</v>
      </c>
      <c r="H89" s="5"/>
    </row>
    <row r="90" spans="1:8" ht="16.5">
      <c r="A90" s="17"/>
      <c r="B90" s="17"/>
      <c r="C90" s="61" t="s">
        <v>346</v>
      </c>
      <c r="D90" s="61"/>
      <c r="E90" s="62" t="s">
        <v>56</v>
      </c>
      <c r="F90" s="62" t="s">
        <v>57</v>
      </c>
      <c r="G90" s="61">
        <v>4</v>
      </c>
      <c r="H90" s="5"/>
    </row>
    <row r="91" spans="1:8" ht="16.5">
      <c r="A91" s="17"/>
      <c r="B91" s="17"/>
      <c r="C91" s="61" t="s">
        <v>347</v>
      </c>
      <c r="D91" s="61"/>
      <c r="E91" s="62" t="s">
        <v>59</v>
      </c>
      <c r="F91" s="62" t="s">
        <v>58</v>
      </c>
      <c r="G91" s="61">
        <v>4</v>
      </c>
      <c r="H91" s="5"/>
    </row>
    <row r="92" spans="1:8" ht="16.5">
      <c r="A92" s="17"/>
      <c r="B92" s="51">
        <v>2.11</v>
      </c>
      <c r="C92" s="49"/>
      <c r="D92" s="49"/>
      <c r="E92" s="50" t="s">
        <v>67</v>
      </c>
      <c r="F92" s="50" t="s">
        <v>68</v>
      </c>
      <c r="G92" s="49">
        <v>1</v>
      </c>
      <c r="H92" s="5"/>
    </row>
    <row r="93" spans="1:8" ht="16.5">
      <c r="A93" s="17"/>
      <c r="B93" s="51">
        <v>2.12</v>
      </c>
      <c r="C93" s="49"/>
      <c r="D93" s="49"/>
      <c r="E93" s="50" t="s">
        <v>30</v>
      </c>
      <c r="F93" s="50" t="s">
        <v>29</v>
      </c>
      <c r="G93" s="49">
        <v>1</v>
      </c>
      <c r="H93" s="5"/>
    </row>
    <row r="94" spans="1:8" ht="16.5">
      <c r="A94" s="17"/>
      <c r="B94" s="48">
        <v>2.13</v>
      </c>
      <c r="C94" s="49"/>
      <c r="D94" s="49"/>
      <c r="E94" s="50" t="s">
        <v>31</v>
      </c>
      <c r="F94" s="50" t="s">
        <v>32</v>
      </c>
      <c r="G94" s="49">
        <v>1</v>
      </c>
      <c r="H94" s="5"/>
    </row>
    <row r="95" spans="1:8" ht="16.5">
      <c r="A95" s="17"/>
      <c r="B95" s="48">
        <v>2.13</v>
      </c>
      <c r="C95" s="49"/>
      <c r="D95" s="49"/>
      <c r="E95" s="50"/>
      <c r="F95" s="50" t="s">
        <v>33</v>
      </c>
      <c r="G95" s="49">
        <v>9</v>
      </c>
      <c r="H95" s="5"/>
    </row>
    <row r="96" spans="1:8" ht="16.5">
      <c r="A96" s="17"/>
      <c r="B96" s="48">
        <v>2.14</v>
      </c>
      <c r="C96" s="49"/>
      <c r="D96" s="49"/>
      <c r="E96" s="50"/>
      <c r="F96" s="50" t="s">
        <v>35</v>
      </c>
      <c r="G96" s="49">
        <v>4</v>
      </c>
      <c r="H96" s="5"/>
    </row>
    <row r="97" spans="1:8" ht="16.5">
      <c r="A97" s="17"/>
      <c r="B97" s="48">
        <v>2.15</v>
      </c>
      <c r="C97" s="49"/>
      <c r="D97" s="49"/>
      <c r="E97" s="50"/>
      <c r="F97" s="50" t="s">
        <v>69</v>
      </c>
      <c r="G97" s="49">
        <v>4</v>
      </c>
      <c r="H97" s="5"/>
    </row>
    <row r="98" spans="1:8" ht="16.5">
      <c r="A98" s="17"/>
      <c r="B98" s="51">
        <v>2.16</v>
      </c>
      <c r="C98" s="49"/>
      <c r="D98" s="49"/>
      <c r="E98" s="50"/>
      <c r="F98" s="50" t="s">
        <v>36</v>
      </c>
      <c r="G98" s="49">
        <v>4</v>
      </c>
      <c r="H98" s="5"/>
    </row>
    <row r="99" spans="1:8" ht="16.5">
      <c r="A99" s="17"/>
      <c r="B99" s="48">
        <v>2.17</v>
      </c>
      <c r="C99" s="49"/>
      <c r="D99" s="49"/>
      <c r="E99" s="50"/>
      <c r="F99" s="50" t="s">
        <v>37</v>
      </c>
      <c r="G99" s="49">
        <v>4</v>
      </c>
      <c r="H99" s="5"/>
    </row>
    <row r="100" spans="1:8" ht="16.5">
      <c r="A100" s="17"/>
      <c r="B100" s="48">
        <v>2.1800000000000002</v>
      </c>
      <c r="C100" s="49"/>
      <c r="D100" s="49"/>
      <c r="E100" s="50"/>
      <c r="F100" s="50" t="s">
        <v>38</v>
      </c>
      <c r="G100" s="49">
        <v>4</v>
      </c>
      <c r="H100" s="5"/>
    </row>
    <row r="101" spans="1:8" ht="16.5">
      <c r="A101" s="17"/>
      <c r="B101" s="48">
        <v>2.19</v>
      </c>
      <c r="C101" s="49"/>
      <c r="D101" s="49"/>
      <c r="E101" s="50"/>
      <c r="F101" s="50" t="s">
        <v>39</v>
      </c>
      <c r="G101" s="49">
        <v>1</v>
      </c>
      <c r="H101" s="5"/>
    </row>
    <row r="102" spans="1:8" ht="16.5">
      <c r="A102" s="17"/>
      <c r="B102" s="48">
        <v>2.2000000000000002</v>
      </c>
      <c r="C102" s="49"/>
      <c r="D102" s="49"/>
      <c r="E102" s="50"/>
      <c r="F102" s="50" t="s">
        <v>40</v>
      </c>
      <c r="G102" s="49">
        <v>1</v>
      </c>
      <c r="H102" s="5"/>
    </row>
    <row r="103" spans="1:8" ht="16.5">
      <c r="A103" s="17"/>
      <c r="B103" s="48">
        <v>2.21</v>
      </c>
      <c r="C103" s="49"/>
      <c r="D103" s="49"/>
      <c r="E103" s="50"/>
      <c r="F103" s="50" t="s">
        <v>271</v>
      </c>
      <c r="G103" s="49">
        <v>16</v>
      </c>
      <c r="H103" s="5"/>
    </row>
    <row r="104" spans="1:8" ht="16.5">
      <c r="A104" s="17"/>
      <c r="B104" s="48">
        <v>2.2200000000000002</v>
      </c>
      <c r="C104" s="49"/>
      <c r="D104" s="49"/>
      <c r="E104" s="50"/>
      <c r="F104" s="50" t="s">
        <v>41</v>
      </c>
      <c r="G104" s="49">
        <v>16</v>
      </c>
      <c r="H104" s="5"/>
    </row>
    <row r="105" spans="1:8" ht="16.5">
      <c r="A105" s="17"/>
      <c r="B105" s="48">
        <v>2.23</v>
      </c>
      <c r="C105" s="49"/>
      <c r="D105" s="49"/>
      <c r="E105" s="50"/>
      <c r="F105" s="50" t="s">
        <v>70</v>
      </c>
      <c r="G105" s="49">
        <v>7</v>
      </c>
      <c r="H105" s="5"/>
    </row>
    <row r="106" spans="1:8" ht="16.5">
      <c r="A106" s="17"/>
      <c r="B106" s="48">
        <v>2.2400000000000002</v>
      </c>
      <c r="C106" s="49"/>
      <c r="D106" s="49"/>
      <c r="E106" s="50" t="s">
        <v>272</v>
      </c>
      <c r="F106" s="50" t="s">
        <v>277</v>
      </c>
      <c r="G106" s="49">
        <v>2</v>
      </c>
      <c r="H106" s="5"/>
    </row>
    <row r="107" spans="1:8" ht="16.5">
      <c r="A107" s="17"/>
      <c r="B107" s="48">
        <v>2.25</v>
      </c>
      <c r="C107" s="49"/>
      <c r="D107" s="49"/>
      <c r="E107" s="50" t="s">
        <v>273</v>
      </c>
      <c r="F107" s="50" t="s">
        <v>348</v>
      </c>
      <c r="G107" s="49">
        <v>3</v>
      </c>
      <c r="H107" s="5"/>
    </row>
    <row r="108" spans="1:8" ht="16.5">
      <c r="A108" s="38"/>
      <c r="B108" s="48">
        <v>2.2599999999999998</v>
      </c>
      <c r="C108" s="49"/>
      <c r="D108" s="49"/>
      <c r="E108" s="50" t="s">
        <v>274</v>
      </c>
      <c r="F108" s="50" t="s">
        <v>279</v>
      </c>
      <c r="G108" s="49">
        <v>1</v>
      </c>
      <c r="H108" s="5"/>
    </row>
    <row r="109" spans="1:8" ht="16.5">
      <c r="A109" s="38"/>
      <c r="B109" s="48">
        <v>1.29</v>
      </c>
      <c r="C109" s="49"/>
      <c r="D109" s="49"/>
      <c r="E109" s="50" t="s">
        <v>280</v>
      </c>
      <c r="F109" s="50" t="s">
        <v>281</v>
      </c>
      <c r="G109" s="49">
        <v>1</v>
      </c>
      <c r="H109" s="5"/>
    </row>
    <row r="110" spans="1:8" ht="16.5">
      <c r="A110" s="38"/>
      <c r="B110" s="71">
        <v>1.3</v>
      </c>
      <c r="C110" s="49"/>
      <c r="D110" s="49"/>
      <c r="E110" s="50" t="s">
        <v>285</v>
      </c>
      <c r="F110" s="50" t="s">
        <v>286</v>
      </c>
      <c r="G110" s="49">
        <v>1</v>
      </c>
      <c r="H110" s="5"/>
    </row>
    <row r="111" spans="1:8" ht="16.5">
      <c r="A111" s="38"/>
      <c r="B111" s="71">
        <v>1.31</v>
      </c>
      <c r="C111" s="72"/>
      <c r="D111" s="72"/>
      <c r="E111" s="73" t="s">
        <v>275</v>
      </c>
      <c r="F111" s="76" t="s">
        <v>282</v>
      </c>
      <c r="G111" s="72">
        <v>1</v>
      </c>
      <c r="H111" s="5"/>
    </row>
    <row r="112" spans="1:8" ht="16.5">
      <c r="A112" s="38"/>
      <c r="B112" s="71">
        <v>1.32</v>
      </c>
      <c r="C112" s="72"/>
      <c r="D112" s="72"/>
      <c r="E112" s="73" t="s">
        <v>276</v>
      </c>
      <c r="F112" s="73" t="s">
        <v>87</v>
      </c>
      <c r="G112" s="72">
        <v>1</v>
      </c>
      <c r="H112" s="5"/>
    </row>
    <row r="113" spans="1:8" ht="16.5">
      <c r="A113" s="37"/>
      <c r="B113" s="74">
        <v>1.33</v>
      </c>
      <c r="C113" s="72"/>
      <c r="D113" s="72"/>
      <c r="E113" s="73"/>
      <c r="F113" s="73" t="s">
        <v>283</v>
      </c>
      <c r="G113" s="72">
        <v>1</v>
      </c>
      <c r="H113" s="5"/>
    </row>
    <row r="114" spans="1:8" ht="16.5">
      <c r="A114" s="37"/>
      <c r="B114" s="74">
        <v>1.34</v>
      </c>
      <c r="C114" s="75"/>
      <c r="D114" s="75"/>
      <c r="E114" s="75"/>
      <c r="F114" s="76" t="s">
        <v>284</v>
      </c>
      <c r="G114" s="72">
        <v>1</v>
      </c>
      <c r="H114" s="5"/>
    </row>
    <row r="115" spans="1:8">
      <c r="A115" s="37"/>
      <c r="B115" s="37"/>
      <c r="C115" s="18"/>
      <c r="D115" s="18"/>
      <c r="E115" s="19"/>
      <c r="F115" s="20"/>
      <c r="G115" s="29"/>
      <c r="H115" s="5"/>
    </row>
    <row r="116" spans="1:8">
      <c r="A116" s="37"/>
      <c r="B116" s="37"/>
      <c r="C116" s="18"/>
      <c r="D116" s="18"/>
      <c r="E116" s="19"/>
      <c r="F116" s="20"/>
      <c r="G116" s="29"/>
      <c r="H116" s="5"/>
    </row>
    <row r="117" spans="1:8">
      <c r="A117" s="37"/>
      <c r="B117" s="37"/>
      <c r="C117" s="18"/>
      <c r="D117" s="18"/>
      <c r="E117" s="19"/>
      <c r="F117" s="20"/>
      <c r="G117" s="29"/>
      <c r="H117" s="5"/>
    </row>
    <row r="118" spans="1:8">
      <c r="A118" s="37"/>
      <c r="B118" s="37"/>
      <c r="C118" s="18"/>
      <c r="D118" s="18"/>
      <c r="E118" s="19"/>
      <c r="F118" s="20"/>
      <c r="G118" s="29"/>
      <c r="H118" s="5"/>
    </row>
    <row r="119" spans="1:8">
      <c r="A119" s="37"/>
      <c r="B119" s="37"/>
      <c r="C119" s="18"/>
      <c r="D119" s="18"/>
      <c r="E119" s="19"/>
      <c r="F119" s="20"/>
      <c r="G119" s="29"/>
      <c r="H119" s="5"/>
    </row>
    <row r="120" spans="1:8">
      <c r="A120" s="37"/>
      <c r="B120" s="37"/>
      <c r="C120" s="18"/>
      <c r="D120" s="18"/>
      <c r="E120" s="19"/>
      <c r="F120" s="20"/>
      <c r="G120" s="29"/>
      <c r="H120" s="5"/>
    </row>
    <row r="121" spans="1:8" ht="16.5">
      <c r="A121" s="35">
        <v>3</v>
      </c>
      <c r="B121" s="35"/>
      <c r="C121" s="30"/>
      <c r="D121" s="30"/>
      <c r="E121" s="31" t="s">
        <v>71</v>
      </c>
      <c r="F121" s="31" t="s">
        <v>86</v>
      </c>
      <c r="G121" s="30">
        <v>4</v>
      </c>
      <c r="H121" s="5"/>
    </row>
    <row r="122" spans="1:8" ht="16.5">
      <c r="A122" s="38"/>
      <c r="B122" s="48">
        <v>3.01</v>
      </c>
      <c r="C122" s="49"/>
      <c r="D122" s="49"/>
      <c r="E122" s="50" t="s">
        <v>98</v>
      </c>
      <c r="F122" s="50" t="s">
        <v>99</v>
      </c>
      <c r="G122" s="49">
        <v>1</v>
      </c>
      <c r="H122" s="5"/>
    </row>
    <row r="123" spans="1:8" ht="16.5">
      <c r="A123" s="38"/>
      <c r="B123" s="48">
        <v>3.02</v>
      </c>
      <c r="C123" s="49"/>
      <c r="D123" s="49"/>
      <c r="E123" s="50" t="s">
        <v>9</v>
      </c>
      <c r="F123" s="50" t="s">
        <v>10</v>
      </c>
      <c r="G123" s="49">
        <v>1</v>
      </c>
      <c r="H123" s="5"/>
    </row>
    <row r="124" spans="1:8" ht="16.5">
      <c r="A124" s="38"/>
      <c r="B124" s="48">
        <v>3.03</v>
      </c>
      <c r="C124" s="49"/>
      <c r="D124" s="49"/>
      <c r="E124" s="50" t="s">
        <v>100</v>
      </c>
      <c r="F124" s="50" t="s">
        <v>349</v>
      </c>
      <c r="G124" s="49">
        <v>1</v>
      </c>
      <c r="H124" s="5"/>
    </row>
    <row r="125" spans="1:8" ht="16.5">
      <c r="A125" s="38"/>
      <c r="B125" s="48">
        <v>3.04</v>
      </c>
      <c r="C125" s="49"/>
      <c r="D125" s="49"/>
      <c r="E125" s="50" t="s">
        <v>101</v>
      </c>
      <c r="F125" s="50" t="s">
        <v>102</v>
      </c>
      <c r="G125" s="49">
        <v>1</v>
      </c>
      <c r="H125" s="5"/>
    </row>
    <row r="126" spans="1:8" ht="16.5">
      <c r="A126" s="38"/>
      <c r="B126" s="48">
        <v>3.05</v>
      </c>
      <c r="C126" s="49"/>
      <c r="D126" s="49"/>
      <c r="E126" s="50" t="s">
        <v>350</v>
      </c>
      <c r="F126" s="50" t="s">
        <v>143</v>
      </c>
      <c r="G126" s="49">
        <v>1</v>
      </c>
      <c r="H126" s="5"/>
    </row>
    <row r="127" spans="1:8" ht="16.5">
      <c r="A127" s="38"/>
      <c r="B127" s="17"/>
      <c r="C127" s="61" t="s">
        <v>351</v>
      </c>
      <c r="D127" s="61"/>
      <c r="E127" s="62" t="s">
        <v>144</v>
      </c>
      <c r="F127" s="62" t="s">
        <v>145</v>
      </c>
      <c r="G127" s="61">
        <v>1</v>
      </c>
      <c r="H127" s="5"/>
    </row>
    <row r="128" spans="1:8" ht="16.5">
      <c r="A128" s="38"/>
      <c r="B128" s="17"/>
      <c r="C128" s="61" t="s">
        <v>352</v>
      </c>
      <c r="D128" s="66"/>
      <c r="E128" s="67"/>
      <c r="F128" s="65" t="s">
        <v>147</v>
      </c>
      <c r="G128" s="66">
        <v>1</v>
      </c>
      <c r="H128" s="5"/>
    </row>
    <row r="129" spans="1:8" ht="16.5">
      <c r="A129" s="38"/>
      <c r="B129" s="17"/>
      <c r="C129" s="61" t="s">
        <v>353</v>
      </c>
      <c r="D129" s="66"/>
      <c r="E129" s="67"/>
      <c r="F129" s="65" t="s">
        <v>146</v>
      </c>
      <c r="G129" s="66">
        <v>4</v>
      </c>
      <c r="H129" s="5"/>
    </row>
    <row r="130" spans="1:8" ht="16.5">
      <c r="A130" s="38"/>
      <c r="B130" s="71">
        <v>3.06</v>
      </c>
      <c r="C130" s="72"/>
      <c r="D130" s="79"/>
      <c r="E130" s="80"/>
      <c r="F130" s="81" t="s">
        <v>354</v>
      </c>
      <c r="G130" s="79">
        <v>1</v>
      </c>
      <c r="H130" s="5"/>
    </row>
    <row r="131" spans="1:8" ht="16.5">
      <c r="A131" s="38"/>
      <c r="B131" s="48">
        <v>3.07</v>
      </c>
      <c r="C131" s="49"/>
      <c r="D131" s="49"/>
      <c r="E131" s="50" t="s">
        <v>105</v>
      </c>
      <c r="F131" s="50" t="s">
        <v>22</v>
      </c>
      <c r="G131" s="49">
        <v>1</v>
      </c>
      <c r="H131" s="5"/>
    </row>
    <row r="132" spans="1:8" ht="33">
      <c r="A132" s="38"/>
      <c r="B132" s="48">
        <v>3.08</v>
      </c>
      <c r="C132" s="49"/>
      <c r="D132" s="49"/>
      <c r="E132" s="50" t="s">
        <v>106</v>
      </c>
      <c r="F132" s="50" t="s">
        <v>20</v>
      </c>
      <c r="G132" s="49">
        <v>1</v>
      </c>
      <c r="H132" s="5"/>
    </row>
    <row r="133" spans="1:8" ht="16.5">
      <c r="A133" s="38"/>
      <c r="B133" s="48">
        <v>3.09</v>
      </c>
      <c r="C133" s="49"/>
      <c r="D133" s="49"/>
      <c r="E133" s="50" t="s">
        <v>107</v>
      </c>
      <c r="F133" s="50" t="s">
        <v>108</v>
      </c>
      <c r="G133" s="49">
        <v>1</v>
      </c>
      <c r="H133" s="5"/>
    </row>
    <row r="134" spans="1:8" ht="16.5">
      <c r="A134" s="38"/>
      <c r="B134" s="48">
        <v>3.1</v>
      </c>
      <c r="C134" s="49"/>
      <c r="D134" s="49"/>
      <c r="E134" s="50"/>
      <c r="F134" s="50" t="s">
        <v>355</v>
      </c>
      <c r="G134" s="49">
        <v>2</v>
      </c>
      <c r="H134" s="5"/>
    </row>
    <row r="135" spans="1:8" ht="16.5">
      <c r="A135" s="38"/>
      <c r="B135" s="51">
        <v>3.11</v>
      </c>
      <c r="C135" s="49"/>
      <c r="D135" s="49"/>
      <c r="E135" s="50" t="s">
        <v>63</v>
      </c>
      <c r="F135" s="50" t="s">
        <v>25</v>
      </c>
      <c r="G135" s="49">
        <v>1</v>
      </c>
      <c r="H135" s="5"/>
    </row>
    <row r="136" spans="1:8" ht="16.5">
      <c r="A136" s="38"/>
      <c r="B136" s="48">
        <v>3.12</v>
      </c>
      <c r="C136" s="49"/>
      <c r="D136" s="49"/>
      <c r="E136" s="50" t="s">
        <v>356</v>
      </c>
      <c r="F136" s="50" t="s">
        <v>110</v>
      </c>
      <c r="G136" s="49">
        <v>1</v>
      </c>
      <c r="H136" s="5"/>
    </row>
    <row r="137" spans="1:8" ht="16.5">
      <c r="A137" s="38"/>
      <c r="B137" s="17"/>
      <c r="C137" s="77" t="s">
        <v>328</v>
      </c>
      <c r="D137" s="77"/>
      <c r="E137" s="78" t="s">
        <v>302</v>
      </c>
      <c r="F137" s="78" t="s">
        <v>303</v>
      </c>
      <c r="G137" s="77">
        <v>1</v>
      </c>
      <c r="H137" s="5"/>
    </row>
    <row r="138" spans="1:8" ht="16.5">
      <c r="A138" s="38"/>
      <c r="B138" s="17"/>
      <c r="C138" s="77" t="s">
        <v>329</v>
      </c>
      <c r="D138" s="77"/>
      <c r="E138" s="78" t="s">
        <v>357</v>
      </c>
      <c r="F138" s="78" t="s">
        <v>315</v>
      </c>
      <c r="G138" s="77">
        <v>1</v>
      </c>
      <c r="H138" s="5"/>
    </row>
    <row r="139" spans="1:8" ht="16.5">
      <c r="A139" s="38"/>
      <c r="B139" s="17"/>
      <c r="C139" s="77" t="s">
        <v>330</v>
      </c>
      <c r="D139" s="77"/>
      <c r="E139" s="78" t="s">
        <v>304</v>
      </c>
      <c r="F139" s="78" t="s">
        <v>315</v>
      </c>
      <c r="G139" s="77">
        <v>1</v>
      </c>
      <c r="H139" s="5"/>
    </row>
    <row r="140" spans="1:8" ht="16.5">
      <c r="A140" s="38"/>
      <c r="B140" s="17"/>
      <c r="C140" s="77" t="s">
        <v>331</v>
      </c>
      <c r="D140" s="77"/>
      <c r="E140" s="78" t="s">
        <v>305</v>
      </c>
      <c r="F140" s="78" t="s">
        <v>313</v>
      </c>
      <c r="G140" s="77">
        <v>2</v>
      </c>
      <c r="H140" s="5"/>
    </row>
    <row r="141" spans="1:8" ht="16.5">
      <c r="A141" s="38"/>
      <c r="B141" s="17"/>
      <c r="C141" s="77" t="s">
        <v>332</v>
      </c>
      <c r="D141" s="77"/>
      <c r="E141" s="78" t="s">
        <v>307</v>
      </c>
      <c r="F141" s="78" t="s">
        <v>308</v>
      </c>
      <c r="G141" s="77">
        <v>1</v>
      </c>
      <c r="H141" s="5"/>
    </row>
    <row r="142" spans="1:8" ht="16.5">
      <c r="A142" s="38"/>
      <c r="B142" s="17"/>
      <c r="C142" s="77" t="s">
        <v>333</v>
      </c>
      <c r="D142" s="77"/>
      <c r="E142" s="78" t="s">
        <v>309</v>
      </c>
      <c r="F142" s="78" t="s">
        <v>313</v>
      </c>
      <c r="G142" s="77">
        <v>2</v>
      </c>
      <c r="H142" s="5"/>
    </row>
    <row r="143" spans="1:8" ht="16.5">
      <c r="A143" s="38"/>
      <c r="B143" s="17"/>
      <c r="C143" s="77" t="s">
        <v>334</v>
      </c>
      <c r="D143" s="77"/>
      <c r="E143" s="78" t="s">
        <v>310</v>
      </c>
      <c r="F143" s="78" t="s">
        <v>316</v>
      </c>
      <c r="G143" s="77">
        <v>1</v>
      </c>
      <c r="H143" s="5"/>
    </row>
    <row r="144" spans="1:8" ht="16.5">
      <c r="A144" s="38"/>
      <c r="B144" s="17"/>
      <c r="C144" s="77" t="s">
        <v>335</v>
      </c>
      <c r="D144" s="77"/>
      <c r="E144" s="78" t="s">
        <v>311</v>
      </c>
      <c r="F144" s="78" t="s">
        <v>312</v>
      </c>
      <c r="G144" s="77">
        <v>1</v>
      </c>
      <c r="H144" s="5"/>
    </row>
    <row r="145" spans="1:8" ht="16.5">
      <c r="A145" s="38"/>
      <c r="B145" s="17"/>
      <c r="C145" s="77" t="s">
        <v>336</v>
      </c>
      <c r="D145" s="77"/>
      <c r="E145" s="78" t="s">
        <v>317</v>
      </c>
      <c r="F145" s="78" t="s">
        <v>318</v>
      </c>
      <c r="G145" s="77">
        <v>1</v>
      </c>
      <c r="H145" s="5"/>
    </row>
    <row r="146" spans="1:8" ht="16.5">
      <c r="A146" s="38"/>
      <c r="B146" s="17"/>
      <c r="C146" s="77" t="s">
        <v>337</v>
      </c>
      <c r="D146" s="77"/>
      <c r="E146" s="78" t="s">
        <v>319</v>
      </c>
      <c r="F146" s="78" t="s">
        <v>320</v>
      </c>
      <c r="G146" s="77">
        <v>1</v>
      </c>
      <c r="H146" s="5"/>
    </row>
    <row r="147" spans="1:8" ht="16.5">
      <c r="A147" s="38"/>
      <c r="B147" s="17"/>
      <c r="C147" s="77" t="s">
        <v>338</v>
      </c>
      <c r="D147" s="77"/>
      <c r="E147" s="78" t="s">
        <v>321</v>
      </c>
      <c r="F147" s="78" t="s">
        <v>322</v>
      </c>
      <c r="G147" s="77">
        <v>1</v>
      </c>
      <c r="H147" s="5"/>
    </row>
    <row r="148" spans="1:8" ht="16.5">
      <c r="A148" s="38"/>
      <c r="B148" s="17"/>
      <c r="C148" s="77" t="s">
        <v>339</v>
      </c>
      <c r="D148" s="77"/>
      <c r="E148" s="78" t="s">
        <v>323</v>
      </c>
      <c r="F148" s="78" t="s">
        <v>324</v>
      </c>
      <c r="G148" s="77">
        <v>1</v>
      </c>
      <c r="H148" s="5"/>
    </row>
    <row r="149" spans="1:8" ht="16.5">
      <c r="A149" s="38"/>
      <c r="B149" s="17"/>
      <c r="C149" s="77" t="s">
        <v>340</v>
      </c>
      <c r="D149" s="77"/>
      <c r="E149" s="78" t="s">
        <v>325</v>
      </c>
      <c r="F149" s="78" t="s">
        <v>326</v>
      </c>
      <c r="G149" s="77">
        <v>1</v>
      </c>
      <c r="H149" s="5"/>
    </row>
    <row r="150" spans="1:8" ht="16.5">
      <c r="A150" s="38"/>
      <c r="B150" s="17"/>
      <c r="C150" s="77" t="s">
        <v>341</v>
      </c>
      <c r="D150" s="77"/>
      <c r="E150" s="78" t="s">
        <v>359</v>
      </c>
      <c r="F150" s="78" t="s">
        <v>360</v>
      </c>
      <c r="G150" s="77">
        <v>1</v>
      </c>
      <c r="H150" s="5"/>
    </row>
    <row r="151" spans="1:8" ht="16.5">
      <c r="A151" s="38"/>
      <c r="B151" s="17"/>
      <c r="C151" s="77" t="s">
        <v>358</v>
      </c>
      <c r="D151" s="77"/>
      <c r="E151" s="78" t="s">
        <v>327</v>
      </c>
      <c r="F151" s="78" t="s">
        <v>312</v>
      </c>
      <c r="G151" s="77">
        <v>1</v>
      </c>
      <c r="H151" s="5"/>
    </row>
    <row r="152" spans="1:8" ht="16.5">
      <c r="A152" s="38"/>
      <c r="B152" s="48">
        <v>3.13</v>
      </c>
      <c r="C152" s="49"/>
      <c r="D152" s="49"/>
      <c r="E152" s="50" t="s">
        <v>112</v>
      </c>
      <c r="F152" s="50" t="s">
        <v>111</v>
      </c>
      <c r="G152" s="49">
        <v>1</v>
      </c>
      <c r="H152" s="5"/>
    </row>
    <row r="153" spans="1:8" ht="16.5">
      <c r="A153" s="38"/>
      <c r="B153" s="17"/>
      <c r="C153" s="61" t="s">
        <v>128</v>
      </c>
      <c r="D153" s="61"/>
      <c r="E153" s="62" t="s">
        <v>115</v>
      </c>
      <c r="F153" s="62" t="s">
        <v>48</v>
      </c>
      <c r="G153" s="61">
        <v>1</v>
      </c>
      <c r="H153" s="5"/>
    </row>
    <row r="154" spans="1:8" ht="16.5">
      <c r="A154" s="38"/>
      <c r="B154" s="17"/>
      <c r="C154" s="61" t="s">
        <v>364</v>
      </c>
      <c r="D154" s="61"/>
      <c r="E154" s="62" t="s">
        <v>116</v>
      </c>
      <c r="F154" s="62" t="s">
        <v>49</v>
      </c>
      <c r="G154" s="61">
        <v>1</v>
      </c>
      <c r="H154" s="5"/>
    </row>
    <row r="155" spans="1:8" ht="16.5">
      <c r="A155" s="38"/>
      <c r="B155" s="17"/>
      <c r="C155" s="61" t="s">
        <v>129</v>
      </c>
      <c r="D155" s="61"/>
      <c r="E155" s="62" t="s">
        <v>117</v>
      </c>
      <c r="F155" s="62" t="s">
        <v>50</v>
      </c>
      <c r="G155" s="61">
        <v>1</v>
      </c>
      <c r="H155" s="5"/>
    </row>
    <row r="156" spans="1:8" ht="16.5">
      <c r="A156" s="38"/>
      <c r="B156" s="17"/>
      <c r="C156" s="61" t="s">
        <v>130</v>
      </c>
      <c r="D156" s="61"/>
      <c r="E156" s="62"/>
      <c r="F156" s="62" t="s">
        <v>55</v>
      </c>
      <c r="G156" s="61">
        <v>4</v>
      </c>
      <c r="H156" s="5"/>
    </row>
    <row r="157" spans="1:8" ht="16.5">
      <c r="A157" s="38"/>
      <c r="B157" s="17"/>
      <c r="C157" s="61" t="s">
        <v>131</v>
      </c>
      <c r="D157" s="61"/>
      <c r="E157" s="62"/>
      <c r="F157" s="62" t="s">
        <v>57</v>
      </c>
      <c r="G157" s="61">
        <v>4</v>
      </c>
      <c r="H157" s="5"/>
    </row>
    <row r="158" spans="1:8" ht="16.5">
      <c r="A158" s="38"/>
      <c r="B158" s="17"/>
      <c r="C158" s="61" t="s">
        <v>132</v>
      </c>
      <c r="D158" s="63"/>
      <c r="E158" s="64"/>
      <c r="F158" s="65" t="s">
        <v>118</v>
      </c>
      <c r="G158" s="61">
        <v>4</v>
      </c>
      <c r="H158" s="5"/>
    </row>
    <row r="159" spans="1:8" ht="16.5">
      <c r="A159" s="17"/>
      <c r="B159" s="48">
        <v>3.14</v>
      </c>
      <c r="C159" s="49"/>
      <c r="D159" s="49"/>
      <c r="E159" s="50" t="s">
        <v>119</v>
      </c>
      <c r="F159" s="50" t="s">
        <v>120</v>
      </c>
      <c r="G159" s="49">
        <v>1</v>
      </c>
      <c r="H159" s="5"/>
    </row>
    <row r="160" spans="1:8" ht="16.5">
      <c r="A160" s="38"/>
      <c r="B160" s="44">
        <v>3.15</v>
      </c>
      <c r="C160" s="52"/>
      <c r="D160" s="52"/>
      <c r="E160" s="50" t="s">
        <v>121</v>
      </c>
      <c r="F160" s="50" t="s">
        <v>122</v>
      </c>
      <c r="G160" s="45">
        <v>1</v>
      </c>
      <c r="H160" s="5"/>
    </row>
    <row r="161" spans="1:8" ht="16.5">
      <c r="A161" s="38"/>
      <c r="B161" s="44">
        <v>3.16</v>
      </c>
      <c r="C161" s="53"/>
      <c r="D161" s="53"/>
      <c r="E161" s="54"/>
      <c r="F161" s="50" t="s">
        <v>33</v>
      </c>
      <c r="G161" s="49">
        <v>9</v>
      </c>
      <c r="H161" s="5"/>
    </row>
    <row r="162" spans="1:8" ht="16.5">
      <c r="A162" s="38"/>
      <c r="B162" s="44">
        <v>3.17</v>
      </c>
      <c r="C162" s="53"/>
      <c r="D162" s="53"/>
      <c r="E162" s="54"/>
      <c r="F162" s="47" t="s">
        <v>123</v>
      </c>
      <c r="G162" s="53">
        <v>10</v>
      </c>
      <c r="H162" s="5"/>
    </row>
    <row r="163" spans="1:8" ht="16.5">
      <c r="A163" s="17"/>
      <c r="B163" s="48">
        <v>3.18</v>
      </c>
      <c r="C163" s="49"/>
      <c r="D163" s="49"/>
      <c r="E163" s="50"/>
      <c r="F163" s="47" t="s">
        <v>361</v>
      </c>
      <c r="G163" s="49">
        <v>4</v>
      </c>
      <c r="H163" s="5"/>
    </row>
    <row r="164" spans="1:8" ht="16.5">
      <c r="A164" s="38"/>
      <c r="B164" s="44">
        <v>3.19</v>
      </c>
      <c r="C164" s="53"/>
      <c r="D164" s="53"/>
      <c r="E164" s="54"/>
      <c r="F164" s="47" t="s">
        <v>124</v>
      </c>
      <c r="G164" s="53">
        <v>4</v>
      </c>
      <c r="H164" s="5"/>
    </row>
    <row r="165" spans="1:8" ht="16.5">
      <c r="A165" s="39"/>
      <c r="B165" s="44">
        <v>3.2</v>
      </c>
      <c r="C165" s="45"/>
      <c r="D165" s="45"/>
      <c r="E165" s="46"/>
      <c r="F165" s="47" t="s">
        <v>125</v>
      </c>
      <c r="G165" s="45">
        <v>4</v>
      </c>
      <c r="H165" s="5"/>
    </row>
    <row r="166" spans="1:8" ht="16.5">
      <c r="A166" s="39"/>
      <c r="B166" s="44">
        <v>3.21</v>
      </c>
      <c r="C166" s="45"/>
      <c r="D166" s="45"/>
      <c r="E166" s="46"/>
      <c r="F166" s="47" t="s">
        <v>126</v>
      </c>
      <c r="G166" s="45">
        <v>4</v>
      </c>
      <c r="H166" s="5"/>
    </row>
    <row r="167" spans="1:8" ht="16.5">
      <c r="A167" s="17"/>
      <c r="B167" s="48">
        <v>3.22</v>
      </c>
      <c r="C167" s="49"/>
      <c r="D167" s="49"/>
      <c r="E167" s="50"/>
      <c r="F167" s="50" t="s">
        <v>39</v>
      </c>
      <c r="G167" s="49">
        <v>1</v>
      </c>
      <c r="H167" s="5"/>
    </row>
    <row r="168" spans="1:8" ht="16.5">
      <c r="A168" s="39"/>
      <c r="B168" s="44">
        <v>3.23</v>
      </c>
      <c r="C168" s="45"/>
      <c r="D168" s="45"/>
      <c r="E168" s="46"/>
      <c r="F168" s="50" t="s">
        <v>40</v>
      </c>
      <c r="G168" s="45">
        <v>1</v>
      </c>
      <c r="H168" s="5"/>
    </row>
    <row r="169" spans="1:8" ht="16.5">
      <c r="A169" s="39"/>
      <c r="B169" s="44">
        <v>3.24</v>
      </c>
      <c r="C169" s="45"/>
      <c r="D169" s="45"/>
      <c r="E169" s="46" t="s">
        <v>362</v>
      </c>
      <c r="F169" s="47" t="s">
        <v>363</v>
      </c>
      <c r="G169" s="45">
        <v>2</v>
      </c>
      <c r="H169" s="5"/>
    </row>
    <row r="170" spans="1:8" ht="16.5">
      <c r="A170" s="39"/>
      <c r="B170" s="44">
        <v>3.25</v>
      </c>
      <c r="C170" s="45"/>
      <c r="D170" s="45"/>
      <c r="E170" s="50" t="s">
        <v>273</v>
      </c>
      <c r="F170" s="50" t="s">
        <v>278</v>
      </c>
      <c r="G170" s="49">
        <v>3</v>
      </c>
      <c r="H170" s="5"/>
    </row>
    <row r="171" spans="1:8" ht="16.5">
      <c r="A171" s="17"/>
      <c r="B171" s="48">
        <v>3.26</v>
      </c>
      <c r="C171" s="49"/>
      <c r="D171" s="49"/>
      <c r="E171" s="50" t="s">
        <v>274</v>
      </c>
      <c r="F171" s="50" t="s">
        <v>279</v>
      </c>
      <c r="G171" s="49">
        <v>1</v>
      </c>
      <c r="H171" s="5"/>
    </row>
    <row r="172" spans="1:8" ht="16.5">
      <c r="A172" s="39"/>
      <c r="B172" s="44">
        <v>3.27</v>
      </c>
      <c r="C172" s="45"/>
      <c r="D172" s="45"/>
      <c r="E172" s="50" t="s">
        <v>280</v>
      </c>
      <c r="F172" s="50" t="s">
        <v>281</v>
      </c>
      <c r="G172" s="49">
        <v>1</v>
      </c>
      <c r="H172" s="5"/>
    </row>
    <row r="173" spans="1:8" ht="16.5">
      <c r="A173" s="39"/>
      <c r="B173" s="44">
        <v>3.28</v>
      </c>
      <c r="C173" s="45"/>
      <c r="D173" s="45"/>
      <c r="E173" s="50" t="s">
        <v>285</v>
      </c>
      <c r="F173" s="50" t="s">
        <v>286</v>
      </c>
      <c r="G173" s="49">
        <v>1</v>
      </c>
      <c r="H173" s="5"/>
    </row>
    <row r="174" spans="1:8" ht="16.5">
      <c r="A174" s="39"/>
      <c r="B174" s="44">
        <v>3.29</v>
      </c>
      <c r="C174" s="45"/>
      <c r="D174" s="45"/>
      <c r="E174" s="73" t="s">
        <v>275</v>
      </c>
      <c r="F174" s="76" t="s">
        <v>282</v>
      </c>
      <c r="G174" s="72">
        <v>1</v>
      </c>
      <c r="H174" s="5"/>
    </row>
    <row r="175" spans="1:8" ht="16.5">
      <c r="A175" s="39"/>
      <c r="B175" s="74">
        <v>3.3</v>
      </c>
      <c r="C175" s="79"/>
      <c r="D175" s="79"/>
      <c r="E175" s="73" t="s">
        <v>276</v>
      </c>
      <c r="F175" s="73" t="s">
        <v>87</v>
      </c>
      <c r="G175" s="72">
        <v>1</v>
      </c>
    </row>
    <row r="176" spans="1:8" ht="16.5">
      <c r="A176" s="17"/>
      <c r="B176" s="71">
        <v>3.31</v>
      </c>
      <c r="C176" s="72"/>
      <c r="D176" s="72"/>
      <c r="E176" s="73"/>
      <c r="F176" s="73" t="s">
        <v>283</v>
      </c>
      <c r="G176" s="72">
        <v>1</v>
      </c>
    </row>
    <row r="177" spans="1:7" ht="16.5">
      <c r="A177" s="39"/>
      <c r="B177" s="74">
        <v>3.32</v>
      </c>
      <c r="C177" s="79"/>
      <c r="D177" s="79"/>
      <c r="E177" s="75"/>
      <c r="F177" s="76" t="s">
        <v>284</v>
      </c>
      <c r="G177" s="72">
        <v>1</v>
      </c>
    </row>
    <row r="178" spans="1:7" ht="16.5">
      <c r="A178" s="39"/>
      <c r="B178" s="27"/>
      <c r="C178" s="24"/>
      <c r="D178" s="24"/>
      <c r="E178" s="28"/>
      <c r="F178" s="25"/>
      <c r="G178" s="24"/>
    </row>
    <row r="179" spans="1:7" ht="16.5">
      <c r="A179" s="39"/>
      <c r="B179" s="27"/>
      <c r="C179" s="24"/>
      <c r="D179" s="24"/>
      <c r="E179" s="28"/>
      <c r="F179" s="25"/>
      <c r="G179" s="24"/>
    </row>
    <row r="180" spans="1:7" ht="16.5">
      <c r="A180" s="35">
        <v>4</v>
      </c>
      <c r="B180" s="35"/>
      <c r="C180" s="30"/>
      <c r="D180" s="30"/>
      <c r="E180" s="31" t="s">
        <v>72</v>
      </c>
      <c r="F180" s="31" t="s">
        <v>73</v>
      </c>
      <c r="G180" s="30">
        <v>2</v>
      </c>
    </row>
    <row r="181" spans="1:7" ht="16.5">
      <c r="A181" s="39"/>
      <c r="B181" s="48">
        <v>4.01</v>
      </c>
      <c r="C181" s="49"/>
      <c r="D181" s="49"/>
      <c r="E181" s="50" t="s">
        <v>136</v>
      </c>
      <c r="F181" s="50" t="s">
        <v>135</v>
      </c>
      <c r="G181" s="49">
        <v>1</v>
      </c>
    </row>
    <row r="182" spans="1:7" ht="16.5">
      <c r="A182" s="39"/>
      <c r="B182" s="48">
        <v>4.0199999999999996</v>
      </c>
      <c r="C182" s="49"/>
      <c r="D182" s="49"/>
      <c r="E182" s="50" t="s">
        <v>133</v>
      </c>
      <c r="F182" s="50" t="s">
        <v>134</v>
      </c>
      <c r="G182" s="49">
        <v>1</v>
      </c>
    </row>
    <row r="183" spans="1:7" ht="16.5">
      <c r="A183" s="39"/>
      <c r="B183" s="48">
        <v>4.03</v>
      </c>
      <c r="C183" s="49"/>
      <c r="D183" s="49"/>
      <c r="E183" s="50" t="s">
        <v>137</v>
      </c>
      <c r="F183" s="50" t="s">
        <v>138</v>
      </c>
      <c r="G183" s="49">
        <v>1</v>
      </c>
    </row>
    <row r="184" spans="1:7" ht="16.5">
      <c r="A184" s="39"/>
      <c r="B184" s="48">
        <v>4.04</v>
      </c>
      <c r="C184" s="49"/>
      <c r="D184" s="49"/>
      <c r="E184" s="50" t="s">
        <v>139</v>
      </c>
      <c r="F184" s="50" t="s">
        <v>140</v>
      </c>
      <c r="G184" s="49">
        <v>1</v>
      </c>
    </row>
    <row r="185" spans="1:7" ht="16.5">
      <c r="A185" s="39"/>
      <c r="B185" s="48">
        <v>4.05</v>
      </c>
      <c r="C185" s="49"/>
      <c r="D185" s="49"/>
      <c r="E185" s="50" t="s">
        <v>141</v>
      </c>
      <c r="F185" s="50" t="s">
        <v>142</v>
      </c>
      <c r="G185" s="49">
        <v>1</v>
      </c>
    </row>
    <row r="186" spans="1:7" ht="16.5">
      <c r="A186" s="39"/>
      <c r="B186" s="48">
        <v>4.0599999999999996</v>
      </c>
      <c r="C186" s="49"/>
      <c r="D186" s="49"/>
      <c r="E186" s="46" t="s">
        <v>171</v>
      </c>
      <c r="F186" s="47" t="s">
        <v>170</v>
      </c>
      <c r="G186" s="45">
        <v>1</v>
      </c>
    </row>
    <row r="187" spans="1:7" ht="16.5">
      <c r="A187" s="39"/>
      <c r="B187" s="48">
        <v>4.07</v>
      </c>
      <c r="C187" s="49"/>
      <c r="D187" s="49"/>
      <c r="E187" s="50" t="s">
        <v>350</v>
      </c>
      <c r="F187" s="50" t="s">
        <v>143</v>
      </c>
      <c r="G187" s="49">
        <v>1</v>
      </c>
    </row>
    <row r="188" spans="1:7" ht="16.5">
      <c r="A188" s="39"/>
      <c r="B188" s="17"/>
      <c r="C188" s="61" t="s">
        <v>150</v>
      </c>
      <c r="D188" s="61"/>
      <c r="E188" s="62" t="s">
        <v>144</v>
      </c>
      <c r="F188" s="62" t="s">
        <v>145</v>
      </c>
      <c r="G188" s="61">
        <v>1</v>
      </c>
    </row>
    <row r="189" spans="1:7" ht="16.5">
      <c r="A189" s="39"/>
      <c r="B189" s="17"/>
      <c r="C189" s="66" t="s">
        <v>151</v>
      </c>
      <c r="D189" s="66"/>
      <c r="E189" s="67"/>
      <c r="F189" s="65" t="s">
        <v>147</v>
      </c>
      <c r="G189" s="66">
        <v>1</v>
      </c>
    </row>
    <row r="190" spans="1:7" ht="16.5">
      <c r="A190" s="40"/>
      <c r="B190" s="17"/>
      <c r="C190" s="66" t="s">
        <v>152</v>
      </c>
      <c r="D190" s="66"/>
      <c r="E190" s="67"/>
      <c r="F190" s="65" t="s">
        <v>146</v>
      </c>
      <c r="G190" s="66">
        <v>4</v>
      </c>
    </row>
    <row r="191" spans="1:7" ht="16.5">
      <c r="A191" s="40"/>
      <c r="B191" s="44">
        <v>4.08</v>
      </c>
      <c r="C191" s="45"/>
      <c r="D191" s="45"/>
      <c r="E191" s="46"/>
      <c r="F191" s="47" t="s">
        <v>354</v>
      </c>
      <c r="G191" s="45">
        <v>1</v>
      </c>
    </row>
    <row r="192" spans="1:7" ht="16.5">
      <c r="A192" s="40"/>
      <c r="B192" s="44">
        <v>4.09</v>
      </c>
      <c r="C192" s="45"/>
      <c r="D192" s="45"/>
      <c r="E192" s="46" t="s">
        <v>148</v>
      </c>
      <c r="F192" s="47" t="s">
        <v>149</v>
      </c>
      <c r="G192" s="45">
        <v>1</v>
      </c>
    </row>
    <row r="193" spans="1:7" ht="16.5">
      <c r="A193" s="40"/>
      <c r="B193" s="41"/>
      <c r="C193" s="66" t="s">
        <v>367</v>
      </c>
      <c r="D193" s="66"/>
      <c r="E193" s="67" t="s">
        <v>153</v>
      </c>
      <c r="F193" s="65" t="s">
        <v>154</v>
      </c>
      <c r="G193" s="66">
        <v>1</v>
      </c>
    </row>
    <row r="194" spans="1:7" ht="16.5">
      <c r="A194" s="40"/>
      <c r="B194" s="41"/>
      <c r="C194" s="66" t="s">
        <v>368</v>
      </c>
      <c r="D194" s="66"/>
      <c r="E194" s="67" t="s">
        <v>155</v>
      </c>
      <c r="F194" s="65" t="s">
        <v>156</v>
      </c>
      <c r="G194" s="66">
        <v>1</v>
      </c>
    </row>
    <row r="195" spans="1:7" ht="16.5">
      <c r="A195" s="40"/>
      <c r="B195" s="41"/>
      <c r="C195" s="66" t="s">
        <v>369</v>
      </c>
      <c r="D195" s="66"/>
      <c r="E195" s="67" t="s">
        <v>157</v>
      </c>
      <c r="F195" s="65" t="s">
        <v>158</v>
      </c>
      <c r="G195" s="66">
        <v>1</v>
      </c>
    </row>
    <row r="196" spans="1:7" ht="16.5">
      <c r="A196" s="40"/>
      <c r="B196" s="41"/>
      <c r="C196" s="66" t="s">
        <v>370</v>
      </c>
      <c r="D196" s="66"/>
      <c r="E196" s="67"/>
      <c r="F196" s="65" t="s">
        <v>159</v>
      </c>
      <c r="G196" s="66">
        <v>26</v>
      </c>
    </row>
    <row r="197" spans="1:7" ht="16.5">
      <c r="A197" s="40"/>
      <c r="B197" s="41"/>
      <c r="C197" s="66" t="s">
        <v>371</v>
      </c>
      <c r="D197" s="66"/>
      <c r="E197" s="67"/>
      <c r="F197" s="65" t="s">
        <v>160</v>
      </c>
      <c r="G197" s="66">
        <v>13</v>
      </c>
    </row>
    <row r="198" spans="1:7" ht="16.5">
      <c r="A198" s="40"/>
      <c r="B198" s="41"/>
      <c r="C198" s="66" t="s">
        <v>372</v>
      </c>
      <c r="D198" s="66"/>
      <c r="E198" s="67"/>
      <c r="F198" s="65" t="s">
        <v>161</v>
      </c>
      <c r="G198" s="66">
        <v>13</v>
      </c>
    </row>
    <row r="199" spans="1:7" ht="16.5">
      <c r="A199" s="40"/>
      <c r="B199" s="41"/>
      <c r="C199" s="66" t="s">
        <v>373</v>
      </c>
      <c r="D199" s="66"/>
      <c r="E199" s="67"/>
      <c r="F199" s="65" t="s">
        <v>162</v>
      </c>
      <c r="G199" s="66">
        <v>13</v>
      </c>
    </row>
    <row r="200" spans="1:7" ht="16.5">
      <c r="A200" s="40"/>
      <c r="B200" s="41"/>
      <c r="C200" s="66" t="s">
        <v>374</v>
      </c>
      <c r="D200" s="66"/>
      <c r="E200" s="67" t="s">
        <v>274</v>
      </c>
      <c r="F200" s="65" t="s">
        <v>279</v>
      </c>
      <c r="G200" s="66">
        <v>1</v>
      </c>
    </row>
    <row r="201" spans="1:7" ht="16.5">
      <c r="A201" s="40"/>
      <c r="B201" s="44">
        <v>4.0999999999999996</v>
      </c>
      <c r="C201" s="45"/>
      <c r="D201" s="45"/>
      <c r="E201" s="50" t="s">
        <v>119</v>
      </c>
      <c r="F201" s="50" t="s">
        <v>120</v>
      </c>
      <c r="G201" s="45">
        <v>1</v>
      </c>
    </row>
    <row r="202" spans="1:7" ht="16.5">
      <c r="A202" s="40"/>
      <c r="B202" s="44">
        <v>4.1100000000000003</v>
      </c>
      <c r="C202" s="45"/>
      <c r="D202" s="45"/>
      <c r="E202" s="50" t="s">
        <v>121</v>
      </c>
      <c r="F202" s="50" t="s">
        <v>122</v>
      </c>
      <c r="G202" s="45">
        <v>1</v>
      </c>
    </row>
    <row r="203" spans="1:7" ht="16.5">
      <c r="A203" s="40"/>
      <c r="B203" s="44">
        <v>4.12</v>
      </c>
      <c r="C203" s="45"/>
      <c r="D203" s="45"/>
      <c r="E203" s="46" t="s">
        <v>365</v>
      </c>
      <c r="F203" s="47" t="s">
        <v>163</v>
      </c>
      <c r="G203" s="45">
        <v>1</v>
      </c>
    </row>
    <row r="204" spans="1:7" ht="16.5">
      <c r="A204" s="39"/>
      <c r="B204" s="27"/>
      <c r="C204" s="66" t="s">
        <v>375</v>
      </c>
      <c r="D204" s="66"/>
      <c r="E204" s="67"/>
      <c r="F204" s="65" t="s">
        <v>164</v>
      </c>
      <c r="G204" s="66">
        <v>2</v>
      </c>
    </row>
    <row r="205" spans="1:7" ht="16.5">
      <c r="A205" s="39"/>
      <c r="B205" s="27"/>
      <c r="C205" s="66" t="s">
        <v>376</v>
      </c>
      <c r="D205" s="66"/>
      <c r="E205" s="67"/>
      <c r="F205" s="65" t="s">
        <v>165</v>
      </c>
      <c r="G205" s="66">
        <v>3</v>
      </c>
    </row>
    <row r="206" spans="1:7" ht="16.5">
      <c r="A206" s="39"/>
      <c r="B206" s="27"/>
      <c r="C206" s="66" t="s">
        <v>377</v>
      </c>
      <c r="D206" s="66"/>
      <c r="E206" s="67"/>
      <c r="F206" s="65" t="s">
        <v>166</v>
      </c>
      <c r="G206" s="66">
        <v>1</v>
      </c>
    </row>
    <row r="207" spans="1:7" ht="16.5">
      <c r="A207" s="39"/>
      <c r="B207" s="27"/>
      <c r="C207" s="66" t="s">
        <v>378</v>
      </c>
      <c r="D207" s="66"/>
      <c r="E207" s="67"/>
      <c r="F207" s="65" t="s">
        <v>167</v>
      </c>
      <c r="G207" s="66">
        <v>2</v>
      </c>
    </row>
    <row r="208" spans="1:7" ht="16.5">
      <c r="A208" s="17"/>
      <c r="B208" s="17"/>
      <c r="C208" s="66" t="s">
        <v>379</v>
      </c>
      <c r="D208" s="61"/>
      <c r="E208" s="62"/>
      <c r="F208" s="62" t="s">
        <v>168</v>
      </c>
      <c r="G208" s="61">
        <v>1</v>
      </c>
    </row>
    <row r="209" spans="1:7" ht="16.5">
      <c r="A209" s="17"/>
      <c r="B209" s="44">
        <v>4.13</v>
      </c>
      <c r="C209" s="45"/>
      <c r="D209" s="45"/>
      <c r="E209" s="46" t="s">
        <v>362</v>
      </c>
      <c r="F209" s="47" t="s">
        <v>363</v>
      </c>
      <c r="G209" s="45">
        <v>2</v>
      </c>
    </row>
    <row r="210" spans="1:7" ht="16.5">
      <c r="A210" s="39"/>
      <c r="B210" s="44">
        <v>4.1399999999999997</v>
      </c>
      <c r="C210" s="45"/>
      <c r="D210" s="45"/>
      <c r="E210" s="46"/>
      <c r="F210" s="47" t="s">
        <v>366</v>
      </c>
      <c r="G210" s="45">
        <v>9</v>
      </c>
    </row>
    <row r="211" spans="1:7" ht="16.5">
      <c r="A211" s="39"/>
      <c r="B211" s="44">
        <v>4.1500000000000004</v>
      </c>
      <c r="C211" s="45"/>
      <c r="D211" s="45"/>
      <c r="E211" s="46"/>
      <c r="F211" s="47" t="s">
        <v>123</v>
      </c>
      <c r="G211" s="45">
        <v>28</v>
      </c>
    </row>
    <row r="212" spans="1:7" ht="16.5">
      <c r="A212" s="39"/>
      <c r="B212" s="48">
        <v>4.16</v>
      </c>
      <c r="C212" s="45"/>
      <c r="D212" s="45"/>
      <c r="E212" s="46"/>
      <c r="F212" s="47" t="s">
        <v>169</v>
      </c>
      <c r="G212" s="45">
        <v>8</v>
      </c>
    </row>
    <row r="213" spans="1:7" ht="16.5">
      <c r="A213" s="17"/>
      <c r="B213" s="44">
        <v>4.17</v>
      </c>
      <c r="C213" s="49"/>
      <c r="D213" s="49"/>
      <c r="E213" s="46"/>
      <c r="F213" s="47" t="s">
        <v>200</v>
      </c>
      <c r="G213" s="45">
        <v>4</v>
      </c>
    </row>
    <row r="214" spans="1:7" ht="16.5">
      <c r="A214" s="39"/>
      <c r="B214" s="44">
        <v>4.18</v>
      </c>
      <c r="C214" s="45"/>
      <c r="D214" s="45"/>
      <c r="E214" s="50" t="s">
        <v>273</v>
      </c>
      <c r="F214" s="50" t="s">
        <v>278</v>
      </c>
      <c r="G214" s="49">
        <v>3</v>
      </c>
    </row>
    <row r="215" spans="1:7" ht="16.5">
      <c r="A215" s="39"/>
      <c r="B215" s="27"/>
      <c r="C215" s="24"/>
      <c r="D215" s="24"/>
      <c r="E215" s="28"/>
      <c r="F215" s="15"/>
      <c r="G215" s="24"/>
    </row>
    <row r="216" spans="1:7" ht="16.5">
      <c r="A216" s="39"/>
      <c r="B216" s="27"/>
      <c r="C216" s="24"/>
      <c r="D216" s="24"/>
      <c r="E216" s="28"/>
      <c r="F216" s="15"/>
      <c r="G216" s="24"/>
    </row>
    <row r="217" spans="1:7" ht="16.5">
      <c r="A217" s="35">
        <v>5</v>
      </c>
      <c r="B217" s="35"/>
      <c r="C217" s="30"/>
      <c r="D217" s="30"/>
      <c r="E217" s="31" t="s">
        <v>74</v>
      </c>
      <c r="F217" s="31" t="s">
        <v>75</v>
      </c>
      <c r="G217" s="30">
        <v>2</v>
      </c>
    </row>
    <row r="218" spans="1:7" ht="16.5">
      <c r="A218" s="39"/>
      <c r="B218" s="48">
        <v>5.01</v>
      </c>
      <c r="C218" s="49"/>
      <c r="D218" s="49"/>
      <c r="E218" s="50" t="s">
        <v>127</v>
      </c>
      <c r="F218" s="50" t="s">
        <v>172</v>
      </c>
      <c r="G218" s="49">
        <v>1</v>
      </c>
    </row>
    <row r="219" spans="1:7" ht="16.5">
      <c r="A219" s="39"/>
      <c r="B219" s="48">
        <v>5.0199999999999996</v>
      </c>
      <c r="C219" s="49"/>
      <c r="D219" s="49"/>
      <c r="E219" s="50" t="s">
        <v>133</v>
      </c>
      <c r="F219" s="50" t="s">
        <v>134</v>
      </c>
      <c r="G219" s="49">
        <v>1</v>
      </c>
    </row>
    <row r="220" spans="1:7" ht="16.5">
      <c r="A220" s="39"/>
      <c r="B220" s="48">
        <v>5.03</v>
      </c>
      <c r="C220" s="49"/>
      <c r="D220" s="49"/>
      <c r="E220" s="50" t="s">
        <v>137</v>
      </c>
      <c r="F220" s="50" t="s">
        <v>173</v>
      </c>
      <c r="G220" s="49">
        <v>1</v>
      </c>
    </row>
    <row r="221" spans="1:7" ht="16.5">
      <c r="A221" s="39"/>
      <c r="B221" s="48">
        <v>5.04</v>
      </c>
      <c r="C221" s="49"/>
      <c r="D221" s="49"/>
      <c r="E221" s="50" t="s">
        <v>139</v>
      </c>
      <c r="F221" s="50" t="s">
        <v>140</v>
      </c>
      <c r="G221" s="49">
        <v>1</v>
      </c>
    </row>
    <row r="222" spans="1:7" ht="16.5">
      <c r="A222" s="39"/>
      <c r="B222" s="48">
        <v>5.05</v>
      </c>
      <c r="C222" s="49"/>
      <c r="D222" s="49"/>
      <c r="E222" s="50" t="s">
        <v>141</v>
      </c>
      <c r="F222" s="50" t="s">
        <v>142</v>
      </c>
      <c r="G222" s="49">
        <v>1</v>
      </c>
    </row>
    <row r="223" spans="1:7" ht="16.5">
      <c r="A223" s="39"/>
      <c r="B223" s="48">
        <v>5.0599999999999996</v>
      </c>
      <c r="C223" s="49"/>
      <c r="D223" s="49"/>
      <c r="E223" s="46" t="s">
        <v>171</v>
      </c>
      <c r="F223" s="47" t="s">
        <v>170</v>
      </c>
      <c r="G223" s="45">
        <v>1</v>
      </c>
    </row>
    <row r="224" spans="1:7" ht="16.5">
      <c r="A224" s="39"/>
      <c r="B224" s="48">
        <v>5.07</v>
      </c>
      <c r="C224" s="49"/>
      <c r="D224" s="49"/>
      <c r="E224" s="50" t="s">
        <v>350</v>
      </c>
      <c r="F224" s="50" t="s">
        <v>143</v>
      </c>
      <c r="G224" s="49">
        <v>1</v>
      </c>
    </row>
    <row r="225" spans="1:7" ht="16.5">
      <c r="A225" s="39"/>
      <c r="B225" s="17"/>
      <c r="C225" s="61" t="s">
        <v>206</v>
      </c>
      <c r="D225" s="61"/>
      <c r="E225" s="62" t="s">
        <v>144</v>
      </c>
      <c r="F225" s="62" t="s">
        <v>145</v>
      </c>
      <c r="G225" s="61">
        <v>1</v>
      </c>
    </row>
    <row r="226" spans="1:7" ht="16.5">
      <c r="A226" s="39"/>
      <c r="B226" s="17"/>
      <c r="C226" s="66" t="s">
        <v>207</v>
      </c>
      <c r="D226" s="66"/>
      <c r="E226" s="67"/>
      <c r="F226" s="65" t="s">
        <v>147</v>
      </c>
      <c r="G226" s="66">
        <v>1</v>
      </c>
    </row>
    <row r="227" spans="1:7" ht="16.5">
      <c r="A227" s="40"/>
      <c r="B227" s="17"/>
      <c r="C227" s="66" t="s">
        <v>208</v>
      </c>
      <c r="D227" s="66"/>
      <c r="E227" s="67"/>
      <c r="F227" s="65" t="s">
        <v>146</v>
      </c>
      <c r="G227" s="66">
        <v>4</v>
      </c>
    </row>
    <row r="228" spans="1:7" ht="16.5">
      <c r="A228" s="40"/>
      <c r="B228" s="44">
        <v>5.08</v>
      </c>
      <c r="C228" s="45"/>
      <c r="D228" s="45"/>
      <c r="E228" s="46"/>
      <c r="F228" s="47" t="s">
        <v>354</v>
      </c>
      <c r="G228" s="45">
        <v>1</v>
      </c>
    </row>
    <row r="229" spans="1:7" ht="16.5">
      <c r="A229" s="40"/>
      <c r="B229" s="44">
        <v>5.09</v>
      </c>
      <c r="C229" s="45"/>
      <c r="D229" s="45"/>
      <c r="E229" s="46" t="s">
        <v>174</v>
      </c>
      <c r="F229" s="47" t="s">
        <v>175</v>
      </c>
      <c r="G229" s="45">
        <v>1</v>
      </c>
    </row>
    <row r="230" spans="1:7" ht="16.5">
      <c r="A230" s="40"/>
      <c r="B230" s="41"/>
      <c r="C230" s="66" t="s">
        <v>380</v>
      </c>
      <c r="D230" s="66"/>
      <c r="E230" s="67" t="s">
        <v>176</v>
      </c>
      <c r="F230" s="65" t="s">
        <v>177</v>
      </c>
      <c r="G230" s="66">
        <v>1</v>
      </c>
    </row>
    <row r="231" spans="1:7" ht="16.5">
      <c r="A231" s="40"/>
      <c r="B231" s="41"/>
      <c r="C231" s="66" t="s">
        <v>381</v>
      </c>
      <c r="D231" s="66"/>
      <c r="E231" s="67" t="s">
        <v>178</v>
      </c>
      <c r="F231" s="65" t="s">
        <v>179</v>
      </c>
      <c r="G231" s="66">
        <v>1</v>
      </c>
    </row>
    <row r="232" spans="1:7" ht="16.5">
      <c r="A232" s="40"/>
      <c r="B232" s="41"/>
      <c r="C232" s="66" t="s">
        <v>382</v>
      </c>
      <c r="D232" s="66"/>
      <c r="E232" s="67" t="s">
        <v>157</v>
      </c>
      <c r="F232" s="65" t="s">
        <v>158</v>
      </c>
      <c r="G232" s="66">
        <v>1</v>
      </c>
    </row>
    <row r="233" spans="1:7" ht="16.5">
      <c r="A233" s="40"/>
      <c r="B233" s="41"/>
      <c r="C233" s="66" t="s">
        <v>383</v>
      </c>
      <c r="D233" s="66"/>
      <c r="E233" s="67"/>
      <c r="F233" s="65" t="s">
        <v>159</v>
      </c>
      <c r="G233" s="66">
        <v>26</v>
      </c>
    </row>
    <row r="234" spans="1:7" ht="16.5">
      <c r="A234" s="40"/>
      <c r="B234" s="41"/>
      <c r="C234" s="66" t="s">
        <v>384</v>
      </c>
      <c r="D234" s="66"/>
      <c r="E234" s="67"/>
      <c r="F234" s="65" t="s">
        <v>160</v>
      </c>
      <c r="G234" s="66">
        <v>13</v>
      </c>
    </row>
    <row r="235" spans="1:7" ht="16.5">
      <c r="A235" s="40"/>
      <c r="B235" s="41"/>
      <c r="C235" s="66" t="s">
        <v>385</v>
      </c>
      <c r="D235" s="66"/>
      <c r="E235" s="67"/>
      <c r="F235" s="65" t="s">
        <v>161</v>
      </c>
      <c r="G235" s="66">
        <v>13</v>
      </c>
    </row>
    <row r="236" spans="1:7" ht="16.5">
      <c r="A236" s="40"/>
      <c r="B236" s="41"/>
      <c r="C236" s="66" t="s">
        <v>386</v>
      </c>
      <c r="D236" s="66"/>
      <c r="E236" s="67"/>
      <c r="F236" s="65" t="s">
        <v>162</v>
      </c>
      <c r="G236" s="66">
        <v>13</v>
      </c>
    </row>
    <row r="237" spans="1:7" ht="16.5">
      <c r="A237" s="40"/>
      <c r="B237" s="41"/>
      <c r="C237" s="66" t="s">
        <v>387</v>
      </c>
      <c r="D237" s="66"/>
      <c r="E237" s="67" t="s">
        <v>274</v>
      </c>
      <c r="F237" s="65" t="s">
        <v>279</v>
      </c>
      <c r="G237" s="66">
        <v>1</v>
      </c>
    </row>
    <row r="238" spans="1:7" ht="16.5">
      <c r="A238" s="40"/>
      <c r="B238" s="44">
        <v>5.0999999999999996</v>
      </c>
      <c r="C238" s="45"/>
      <c r="D238" s="45"/>
      <c r="E238" s="50" t="s">
        <v>119</v>
      </c>
      <c r="F238" s="50" t="s">
        <v>120</v>
      </c>
      <c r="G238" s="45">
        <v>1</v>
      </c>
    </row>
    <row r="239" spans="1:7" ht="16.5">
      <c r="A239" s="40"/>
      <c r="B239" s="44">
        <v>5.1100000000000003</v>
      </c>
      <c r="C239" s="45"/>
      <c r="D239" s="45"/>
      <c r="E239" s="50" t="s">
        <v>121</v>
      </c>
      <c r="F239" s="50" t="s">
        <v>122</v>
      </c>
      <c r="G239" s="45">
        <v>1</v>
      </c>
    </row>
    <row r="240" spans="1:7" ht="16.5">
      <c r="A240" s="40"/>
      <c r="B240" s="44">
        <v>5.12</v>
      </c>
      <c r="C240" s="45"/>
      <c r="D240" s="45"/>
      <c r="E240" s="46" t="s">
        <v>365</v>
      </c>
      <c r="F240" s="47" t="s">
        <v>163</v>
      </c>
      <c r="G240" s="45">
        <v>1</v>
      </c>
    </row>
    <row r="241" spans="1:7" ht="16.5">
      <c r="A241" s="39"/>
      <c r="B241" s="27"/>
      <c r="C241" s="66" t="s">
        <v>388</v>
      </c>
      <c r="D241" s="66"/>
      <c r="E241" s="67"/>
      <c r="F241" s="65" t="s">
        <v>164</v>
      </c>
      <c r="G241" s="66">
        <v>2</v>
      </c>
    </row>
    <row r="242" spans="1:7" ht="16.5">
      <c r="A242" s="39"/>
      <c r="B242" s="27"/>
      <c r="C242" s="66" t="s">
        <v>389</v>
      </c>
      <c r="D242" s="66"/>
      <c r="E242" s="67"/>
      <c r="F242" s="65" t="s">
        <v>165</v>
      </c>
      <c r="G242" s="66">
        <v>3</v>
      </c>
    </row>
    <row r="243" spans="1:7" ht="16.5">
      <c r="A243" s="39"/>
      <c r="B243" s="27"/>
      <c r="C243" s="66" t="s">
        <v>390</v>
      </c>
      <c r="D243" s="66"/>
      <c r="E243" s="67"/>
      <c r="F243" s="65" t="s">
        <v>166</v>
      </c>
      <c r="G243" s="66">
        <v>1</v>
      </c>
    </row>
    <row r="244" spans="1:7" ht="16.5">
      <c r="A244" s="39"/>
      <c r="B244" s="27"/>
      <c r="C244" s="66" t="s">
        <v>391</v>
      </c>
      <c r="D244" s="66"/>
      <c r="E244" s="67"/>
      <c r="F244" s="65" t="s">
        <v>167</v>
      </c>
      <c r="G244" s="66">
        <v>2</v>
      </c>
    </row>
    <row r="245" spans="1:7" ht="16.5">
      <c r="A245" s="17"/>
      <c r="B245" s="17"/>
      <c r="C245" s="66" t="s">
        <v>392</v>
      </c>
      <c r="D245" s="61"/>
      <c r="E245" s="62"/>
      <c r="F245" s="62" t="s">
        <v>168</v>
      </c>
      <c r="G245" s="61">
        <v>1</v>
      </c>
    </row>
    <row r="246" spans="1:7" ht="16.5">
      <c r="A246" s="17"/>
      <c r="B246" s="44">
        <v>5.1100000000000003</v>
      </c>
      <c r="C246" s="45"/>
      <c r="D246" s="45"/>
      <c r="E246" s="46" t="s">
        <v>362</v>
      </c>
      <c r="F246" s="47" t="s">
        <v>363</v>
      </c>
      <c r="G246" s="45">
        <v>2</v>
      </c>
    </row>
    <row r="247" spans="1:7" ht="16.5">
      <c r="A247" s="39"/>
      <c r="B247" s="44">
        <v>5.12</v>
      </c>
      <c r="C247" s="45"/>
      <c r="D247" s="45"/>
      <c r="E247" s="46"/>
      <c r="F247" s="50" t="s">
        <v>33</v>
      </c>
      <c r="G247" s="49">
        <v>9</v>
      </c>
    </row>
    <row r="248" spans="1:7" ht="16.5">
      <c r="A248" s="39"/>
      <c r="B248" s="44">
        <v>5.13</v>
      </c>
      <c r="C248" s="45"/>
      <c r="D248" s="45"/>
      <c r="E248" s="46"/>
      <c r="F248" s="47" t="s">
        <v>123</v>
      </c>
      <c r="G248" s="45">
        <v>28</v>
      </c>
    </row>
    <row r="249" spans="1:7" ht="16.5">
      <c r="A249" s="39"/>
      <c r="B249" s="48">
        <v>5.14</v>
      </c>
      <c r="C249" s="45"/>
      <c r="D249" s="45"/>
      <c r="E249" s="46"/>
      <c r="F249" s="47" t="s">
        <v>169</v>
      </c>
      <c r="G249" s="45">
        <v>8</v>
      </c>
    </row>
    <row r="250" spans="1:7" ht="16.5">
      <c r="A250" s="17"/>
      <c r="B250" s="44">
        <v>5.15</v>
      </c>
      <c r="C250" s="49"/>
      <c r="D250" s="49"/>
      <c r="E250" s="50"/>
      <c r="F250" s="47" t="s">
        <v>200</v>
      </c>
      <c r="G250" s="45">
        <v>4</v>
      </c>
    </row>
    <row r="251" spans="1:7" ht="16.5">
      <c r="A251" s="39"/>
      <c r="B251" s="44">
        <v>5.16</v>
      </c>
      <c r="C251" s="45"/>
      <c r="D251" s="45"/>
      <c r="E251" s="50" t="s">
        <v>273</v>
      </c>
      <c r="F251" s="50" t="s">
        <v>278</v>
      </c>
      <c r="G251" s="49">
        <v>3</v>
      </c>
    </row>
    <row r="252" spans="1:7" ht="16.5">
      <c r="A252" s="17"/>
      <c r="B252" s="17"/>
      <c r="C252" s="3"/>
      <c r="D252" s="3"/>
      <c r="E252" s="15"/>
      <c r="F252" s="15"/>
      <c r="G252" s="24"/>
    </row>
    <row r="253" spans="1:7" ht="16.5">
      <c r="A253" s="39"/>
      <c r="B253" s="27"/>
      <c r="C253" s="24"/>
      <c r="D253" s="24"/>
      <c r="E253" s="28"/>
      <c r="F253" s="22"/>
      <c r="G253" s="24"/>
    </row>
    <row r="254" spans="1:7" ht="16.5">
      <c r="A254" s="35">
        <v>6</v>
      </c>
      <c r="B254" s="35"/>
      <c r="C254" s="30"/>
      <c r="D254" s="30"/>
      <c r="E254" s="31" t="s">
        <v>76</v>
      </c>
      <c r="F254" s="31" t="s">
        <v>77</v>
      </c>
      <c r="G254" s="30">
        <v>1</v>
      </c>
    </row>
    <row r="255" spans="1:7" ht="16.5">
      <c r="A255" s="39"/>
      <c r="B255" s="44">
        <v>6.01</v>
      </c>
      <c r="C255" s="45"/>
      <c r="D255" s="45"/>
      <c r="E255" s="46" t="s">
        <v>180</v>
      </c>
      <c r="F255" s="47" t="s">
        <v>181</v>
      </c>
      <c r="G255" s="45">
        <v>1</v>
      </c>
    </row>
    <row r="256" spans="1:7" ht="16.5">
      <c r="A256" s="39"/>
      <c r="B256" s="44">
        <v>6.02</v>
      </c>
      <c r="C256" s="45"/>
      <c r="D256" s="45"/>
      <c r="E256" s="46" t="s">
        <v>182</v>
      </c>
      <c r="F256" s="47" t="s">
        <v>183</v>
      </c>
      <c r="G256" s="45">
        <v>1</v>
      </c>
    </row>
    <row r="257" spans="1:7" ht="16.5">
      <c r="A257" s="39"/>
      <c r="B257" s="44">
        <v>6.03</v>
      </c>
      <c r="C257" s="45"/>
      <c r="D257" s="45"/>
      <c r="E257" s="46" t="s">
        <v>393</v>
      </c>
      <c r="F257" s="47" t="s">
        <v>394</v>
      </c>
      <c r="G257" s="45">
        <v>4</v>
      </c>
    </row>
    <row r="258" spans="1:7" ht="16.5">
      <c r="A258" s="17"/>
      <c r="B258" s="48">
        <v>6.04</v>
      </c>
      <c r="C258" s="49"/>
      <c r="D258" s="49"/>
      <c r="E258" s="50" t="s">
        <v>184</v>
      </c>
      <c r="F258" s="50" t="s">
        <v>185</v>
      </c>
      <c r="G258" s="49">
        <v>1</v>
      </c>
    </row>
    <row r="259" spans="1:7" ht="16.5">
      <c r="A259" s="39"/>
      <c r="B259" s="17"/>
      <c r="C259" s="61" t="s">
        <v>190</v>
      </c>
      <c r="D259" s="61"/>
      <c r="E259" s="62" t="s">
        <v>187</v>
      </c>
      <c r="F259" s="62" t="s">
        <v>186</v>
      </c>
      <c r="G259" s="82">
        <v>0.5</v>
      </c>
    </row>
    <row r="260" spans="1:7" ht="16.5">
      <c r="A260" s="39"/>
      <c r="B260" s="44">
        <v>6.05</v>
      </c>
      <c r="C260" s="49"/>
      <c r="D260" s="45"/>
      <c r="E260" s="50" t="s">
        <v>139</v>
      </c>
      <c r="F260" s="50" t="s">
        <v>140</v>
      </c>
      <c r="G260" s="45">
        <v>1</v>
      </c>
    </row>
    <row r="261" spans="1:7" ht="16.5">
      <c r="A261" s="39"/>
      <c r="B261" s="44">
        <v>6.06</v>
      </c>
      <c r="C261" s="45"/>
      <c r="D261" s="45"/>
      <c r="E261" s="50" t="s">
        <v>141</v>
      </c>
      <c r="F261" s="50" t="s">
        <v>142</v>
      </c>
      <c r="G261" s="45">
        <v>1</v>
      </c>
    </row>
    <row r="262" spans="1:7" ht="16.5">
      <c r="A262" s="39"/>
      <c r="B262" s="48">
        <v>6.07</v>
      </c>
      <c r="C262" s="49"/>
      <c r="D262" s="49"/>
      <c r="E262" s="46" t="s">
        <v>171</v>
      </c>
      <c r="F262" s="47" t="s">
        <v>170</v>
      </c>
      <c r="G262" s="49">
        <v>1</v>
      </c>
    </row>
    <row r="263" spans="1:7" ht="16.5">
      <c r="A263" s="39"/>
      <c r="B263" s="44">
        <v>6.08</v>
      </c>
      <c r="C263" s="45"/>
      <c r="D263" s="45"/>
      <c r="E263" s="46" t="s">
        <v>198</v>
      </c>
      <c r="F263" s="47" t="s">
        <v>199</v>
      </c>
      <c r="G263" s="45">
        <v>1</v>
      </c>
    </row>
    <row r="264" spans="1:7" ht="16.5">
      <c r="A264" s="39"/>
      <c r="B264" s="44">
        <v>6.09</v>
      </c>
      <c r="C264" s="45"/>
      <c r="D264" s="45"/>
      <c r="E264" s="50" t="s">
        <v>350</v>
      </c>
      <c r="F264" s="50" t="s">
        <v>143</v>
      </c>
      <c r="G264" s="45">
        <v>1</v>
      </c>
    </row>
    <row r="265" spans="1:7" ht="16.5">
      <c r="A265" s="39"/>
      <c r="B265" s="17"/>
      <c r="C265" s="61" t="s">
        <v>201</v>
      </c>
      <c r="D265" s="61"/>
      <c r="E265" s="62" t="s">
        <v>144</v>
      </c>
      <c r="F265" s="62" t="s">
        <v>145</v>
      </c>
      <c r="G265" s="61">
        <v>1</v>
      </c>
    </row>
    <row r="266" spans="1:7" ht="16.5">
      <c r="A266" s="39"/>
      <c r="B266" s="27"/>
      <c r="C266" s="61" t="s">
        <v>202</v>
      </c>
      <c r="D266" s="66"/>
      <c r="E266" s="67"/>
      <c r="F266" s="65" t="s">
        <v>147</v>
      </c>
      <c r="G266" s="66">
        <v>1</v>
      </c>
    </row>
    <row r="267" spans="1:7" ht="16.5">
      <c r="A267" s="39"/>
      <c r="B267" s="27"/>
      <c r="C267" s="61" t="s">
        <v>203</v>
      </c>
      <c r="D267" s="66"/>
      <c r="E267" s="67"/>
      <c r="F267" s="65" t="s">
        <v>146</v>
      </c>
      <c r="G267" s="66">
        <v>4</v>
      </c>
    </row>
    <row r="268" spans="1:7" ht="16.5">
      <c r="A268" s="39"/>
      <c r="B268" s="44">
        <v>6.1</v>
      </c>
      <c r="C268" s="45"/>
      <c r="D268" s="45"/>
      <c r="E268" s="50"/>
      <c r="F268" s="47" t="s">
        <v>354</v>
      </c>
      <c r="G268" s="45">
        <v>1</v>
      </c>
    </row>
    <row r="269" spans="1:7" ht="16.5">
      <c r="A269" s="39"/>
      <c r="B269" s="48">
        <v>6.11</v>
      </c>
      <c r="C269" s="49"/>
      <c r="D269" s="49"/>
      <c r="E269" s="50" t="s">
        <v>188</v>
      </c>
      <c r="F269" s="50" t="s">
        <v>189</v>
      </c>
      <c r="G269" s="49">
        <v>1</v>
      </c>
    </row>
    <row r="270" spans="1:7" ht="16.5">
      <c r="A270" s="39"/>
      <c r="B270" s="17"/>
      <c r="C270" s="61" t="s">
        <v>395</v>
      </c>
      <c r="D270" s="61"/>
      <c r="E270" s="62" t="s">
        <v>191</v>
      </c>
      <c r="F270" s="62" t="s">
        <v>192</v>
      </c>
      <c r="G270" s="61">
        <v>1</v>
      </c>
    </row>
    <row r="271" spans="1:7" ht="17.25" customHeight="1">
      <c r="A271" s="39"/>
      <c r="B271" s="17"/>
      <c r="C271" s="3"/>
      <c r="D271" s="59" t="s">
        <v>396</v>
      </c>
      <c r="E271" s="60" t="s">
        <v>193</v>
      </c>
      <c r="F271" s="60" t="s">
        <v>194</v>
      </c>
      <c r="G271" s="59">
        <v>1</v>
      </c>
    </row>
    <row r="272" spans="1:7" ht="16.5">
      <c r="A272" s="39"/>
      <c r="B272" s="17"/>
      <c r="C272" s="61" t="s">
        <v>397</v>
      </c>
      <c r="D272" s="61"/>
      <c r="E272" s="62" t="s">
        <v>221</v>
      </c>
      <c r="F272" s="62" t="s">
        <v>220</v>
      </c>
      <c r="G272" s="61">
        <v>1</v>
      </c>
    </row>
    <row r="273" spans="1:7" ht="16.5">
      <c r="A273" s="39"/>
      <c r="B273" s="17"/>
      <c r="C273" s="3"/>
      <c r="D273" s="59" t="s">
        <v>398</v>
      </c>
      <c r="E273" s="60" t="s">
        <v>193</v>
      </c>
      <c r="F273" s="60" t="s">
        <v>194</v>
      </c>
      <c r="G273" s="59">
        <v>1</v>
      </c>
    </row>
    <row r="274" spans="1:7" ht="16.5">
      <c r="A274" s="39"/>
      <c r="B274" s="17"/>
      <c r="C274" s="61" t="s">
        <v>399</v>
      </c>
      <c r="D274" s="61"/>
      <c r="E274" s="62" t="s">
        <v>195</v>
      </c>
      <c r="F274" s="62" t="s">
        <v>196</v>
      </c>
      <c r="G274" s="61">
        <v>2</v>
      </c>
    </row>
    <row r="275" spans="1:7" ht="16.5">
      <c r="A275" s="40"/>
      <c r="B275" s="41"/>
      <c r="C275" s="61" t="s">
        <v>400</v>
      </c>
      <c r="D275" s="66"/>
      <c r="E275" s="67"/>
      <c r="F275" s="65" t="s">
        <v>197</v>
      </c>
      <c r="G275" s="66">
        <v>4</v>
      </c>
    </row>
    <row r="276" spans="1:7" ht="16.5">
      <c r="A276" s="40"/>
      <c r="B276" s="41"/>
      <c r="C276" s="61" t="s">
        <v>401</v>
      </c>
      <c r="D276" s="66"/>
      <c r="E276" s="78" t="s">
        <v>273</v>
      </c>
      <c r="F276" s="78" t="s">
        <v>278</v>
      </c>
      <c r="G276" s="66">
        <v>2</v>
      </c>
    </row>
    <row r="277" spans="1:7" ht="16.5">
      <c r="A277" s="40"/>
      <c r="B277" s="41"/>
      <c r="C277" s="61" t="s">
        <v>412</v>
      </c>
      <c r="D277" s="66"/>
      <c r="E277" s="67" t="s">
        <v>274</v>
      </c>
      <c r="F277" s="65" t="s">
        <v>279</v>
      </c>
      <c r="G277" s="66">
        <v>1</v>
      </c>
    </row>
    <row r="278" spans="1:7" ht="16.5">
      <c r="A278" s="39"/>
      <c r="B278" s="44">
        <v>6.12</v>
      </c>
      <c r="C278" s="45"/>
      <c r="D278" s="45"/>
      <c r="E278" s="46" t="s">
        <v>204</v>
      </c>
      <c r="F278" s="47" t="s">
        <v>205</v>
      </c>
      <c r="G278" s="45">
        <v>1</v>
      </c>
    </row>
    <row r="279" spans="1:7" ht="16.5">
      <c r="A279" s="39"/>
      <c r="B279" s="44">
        <v>6.13</v>
      </c>
      <c r="C279" s="45"/>
      <c r="D279" s="45"/>
      <c r="E279" s="50" t="s">
        <v>119</v>
      </c>
      <c r="F279" s="50" t="s">
        <v>120</v>
      </c>
      <c r="G279" s="45">
        <v>1</v>
      </c>
    </row>
    <row r="280" spans="1:7" ht="16.5">
      <c r="A280" s="39"/>
      <c r="B280" s="44">
        <v>6.14</v>
      </c>
      <c r="C280" s="45"/>
      <c r="D280" s="45"/>
      <c r="E280" s="50" t="s">
        <v>121</v>
      </c>
      <c r="F280" s="50" t="s">
        <v>122</v>
      </c>
      <c r="G280" s="45">
        <v>2</v>
      </c>
    </row>
    <row r="281" spans="1:7" ht="16.5">
      <c r="A281" s="17"/>
      <c r="B281" s="48">
        <v>6.15</v>
      </c>
      <c r="C281" s="49"/>
      <c r="D281" s="49"/>
      <c r="E281" s="50"/>
      <c r="F281" s="50" t="s">
        <v>209</v>
      </c>
      <c r="G281" s="49">
        <v>1</v>
      </c>
    </row>
    <row r="282" spans="1:7" ht="16.5">
      <c r="A282" s="39"/>
      <c r="B282" s="44">
        <v>6.16</v>
      </c>
      <c r="C282" s="45"/>
      <c r="D282" s="45"/>
      <c r="E282" s="46" t="s">
        <v>362</v>
      </c>
      <c r="F282" s="47" t="s">
        <v>363</v>
      </c>
      <c r="G282" s="45">
        <v>2</v>
      </c>
    </row>
    <row r="283" spans="1:7" ht="16.5">
      <c r="A283" s="39"/>
      <c r="B283" s="44">
        <v>6.17</v>
      </c>
      <c r="C283" s="45"/>
      <c r="D283" s="45"/>
      <c r="E283" s="46"/>
      <c r="F283" s="47" t="s">
        <v>210</v>
      </c>
      <c r="G283" s="45">
        <v>7</v>
      </c>
    </row>
    <row r="284" spans="1:7" ht="16.5">
      <c r="A284" s="39"/>
      <c r="B284" s="44">
        <v>6.18</v>
      </c>
      <c r="C284" s="45"/>
      <c r="D284" s="45"/>
      <c r="E284" s="46"/>
      <c r="F284" s="47" t="s">
        <v>211</v>
      </c>
      <c r="G284" s="45">
        <v>7</v>
      </c>
    </row>
    <row r="285" spans="1:7" ht="16.5">
      <c r="A285" s="17"/>
      <c r="B285" s="48">
        <v>6.19</v>
      </c>
      <c r="C285" s="49"/>
      <c r="D285" s="49"/>
      <c r="E285" s="50"/>
      <c r="F285" s="47" t="s">
        <v>212</v>
      </c>
      <c r="G285" s="45">
        <v>8</v>
      </c>
    </row>
    <row r="286" spans="1:7" ht="16.5">
      <c r="A286" s="39"/>
      <c r="B286" s="48">
        <v>6.2</v>
      </c>
      <c r="C286" s="49"/>
      <c r="D286" s="49"/>
      <c r="E286" s="50"/>
      <c r="F286" s="47" t="s">
        <v>169</v>
      </c>
      <c r="G286" s="45">
        <v>8</v>
      </c>
    </row>
    <row r="287" spans="1:7" ht="16.5">
      <c r="A287" s="39"/>
      <c r="B287" s="48">
        <v>6.21</v>
      </c>
      <c r="C287" s="49"/>
      <c r="D287" s="49"/>
      <c r="E287" s="50"/>
      <c r="F287" s="47" t="s">
        <v>213</v>
      </c>
      <c r="G287" s="45">
        <v>4</v>
      </c>
    </row>
    <row r="288" spans="1:7" ht="16.5">
      <c r="A288" s="39"/>
      <c r="B288" s="48">
        <v>6.22</v>
      </c>
      <c r="C288" s="49"/>
      <c r="D288" s="49"/>
      <c r="E288" s="50"/>
      <c r="F288" s="50" t="s">
        <v>33</v>
      </c>
      <c r="G288" s="49">
        <v>12</v>
      </c>
    </row>
    <row r="289" spans="1:7" ht="16.5">
      <c r="A289" s="39"/>
      <c r="B289" s="48">
        <v>6.23</v>
      </c>
      <c r="C289" s="49"/>
      <c r="D289" s="49"/>
      <c r="E289" s="50"/>
      <c r="F289" s="47" t="s">
        <v>200</v>
      </c>
      <c r="G289" s="45">
        <v>4</v>
      </c>
    </row>
    <row r="290" spans="1:7" ht="16.5">
      <c r="A290" s="39"/>
      <c r="B290" s="48">
        <v>6.24</v>
      </c>
      <c r="C290" s="49"/>
      <c r="D290" s="49"/>
      <c r="E290" s="50" t="s">
        <v>273</v>
      </c>
      <c r="F290" s="50" t="s">
        <v>278</v>
      </c>
      <c r="G290" s="49">
        <v>3</v>
      </c>
    </row>
    <row r="291" spans="1:7" ht="16.5">
      <c r="A291" s="39"/>
      <c r="B291" s="17"/>
      <c r="C291" s="3"/>
      <c r="D291" s="3"/>
      <c r="E291" s="15"/>
      <c r="F291" s="15"/>
      <c r="G291" s="3"/>
    </row>
    <row r="292" spans="1:7" ht="16.5">
      <c r="A292" s="39"/>
      <c r="B292" s="17"/>
      <c r="C292" s="3"/>
      <c r="D292" s="3"/>
      <c r="E292" s="15"/>
      <c r="F292" s="15"/>
      <c r="G292" s="3"/>
    </row>
    <row r="293" spans="1:7" ht="16.5">
      <c r="A293" s="35">
        <v>7</v>
      </c>
      <c r="B293" s="35"/>
      <c r="C293" s="30"/>
      <c r="D293" s="30"/>
      <c r="E293" s="31" t="s">
        <v>402</v>
      </c>
      <c r="F293" s="31" t="s">
        <v>78</v>
      </c>
      <c r="G293" s="30">
        <v>1</v>
      </c>
    </row>
    <row r="294" spans="1:7" ht="16.5">
      <c r="A294" s="39"/>
      <c r="B294" s="44">
        <v>7.01</v>
      </c>
      <c r="C294" s="45"/>
      <c r="D294" s="45"/>
      <c r="E294" s="46" t="s">
        <v>180</v>
      </c>
      <c r="F294" s="47" t="s">
        <v>403</v>
      </c>
      <c r="G294" s="45">
        <v>1</v>
      </c>
    </row>
    <row r="295" spans="1:7" ht="16.5">
      <c r="A295" s="39"/>
      <c r="B295" s="44">
        <v>7.02</v>
      </c>
      <c r="C295" s="45"/>
      <c r="D295" s="45"/>
      <c r="E295" s="46" t="s">
        <v>182</v>
      </c>
      <c r="F295" s="47" t="s">
        <v>183</v>
      </c>
      <c r="G295" s="45">
        <v>1</v>
      </c>
    </row>
    <row r="296" spans="1:7" ht="16.5">
      <c r="A296" s="17"/>
      <c r="B296" s="44">
        <v>7.03</v>
      </c>
      <c r="C296" s="45"/>
      <c r="D296" s="45"/>
      <c r="E296" s="46" t="s">
        <v>393</v>
      </c>
      <c r="F296" s="47" t="s">
        <v>394</v>
      </c>
      <c r="G296" s="45">
        <v>4</v>
      </c>
    </row>
    <row r="297" spans="1:7" ht="16.5">
      <c r="A297" s="39"/>
      <c r="B297" s="48">
        <v>7.04</v>
      </c>
      <c r="C297" s="49"/>
      <c r="D297" s="49"/>
      <c r="E297" s="50" t="s">
        <v>404</v>
      </c>
      <c r="F297" s="50" t="s">
        <v>223</v>
      </c>
      <c r="G297" s="49">
        <v>1</v>
      </c>
    </row>
    <row r="298" spans="1:7" ht="16.5">
      <c r="A298" s="39"/>
      <c r="B298" s="17"/>
      <c r="C298" s="61" t="s">
        <v>214</v>
      </c>
      <c r="D298" s="61"/>
      <c r="E298" s="62" t="s">
        <v>187</v>
      </c>
      <c r="F298" s="62" t="s">
        <v>186</v>
      </c>
      <c r="G298" s="82">
        <v>0.5</v>
      </c>
    </row>
    <row r="299" spans="1:7" ht="16.5">
      <c r="A299" s="39"/>
      <c r="B299" s="44">
        <v>7.05</v>
      </c>
      <c r="C299" s="49"/>
      <c r="D299" s="45"/>
      <c r="E299" s="50" t="s">
        <v>139</v>
      </c>
      <c r="F299" s="50" t="s">
        <v>140</v>
      </c>
      <c r="G299" s="45">
        <v>1</v>
      </c>
    </row>
    <row r="300" spans="1:7" ht="16.5">
      <c r="A300" s="39"/>
      <c r="B300" s="44">
        <v>7.06</v>
      </c>
      <c r="C300" s="45"/>
      <c r="D300" s="45"/>
      <c r="E300" s="50" t="s">
        <v>141</v>
      </c>
      <c r="F300" s="50" t="s">
        <v>142</v>
      </c>
      <c r="G300" s="45">
        <v>1</v>
      </c>
    </row>
    <row r="301" spans="1:7" ht="16.5">
      <c r="A301" s="39"/>
      <c r="B301" s="48">
        <v>7.07</v>
      </c>
      <c r="C301" s="49"/>
      <c r="D301" s="49"/>
      <c r="E301" s="46" t="s">
        <v>171</v>
      </c>
      <c r="F301" s="47" t="s">
        <v>170</v>
      </c>
      <c r="G301" s="49">
        <v>1</v>
      </c>
    </row>
    <row r="302" spans="1:7" ht="16.5">
      <c r="A302" s="39"/>
      <c r="B302" s="44">
        <v>7.08</v>
      </c>
      <c r="C302" s="45"/>
      <c r="D302" s="45"/>
      <c r="E302" s="46" t="s">
        <v>198</v>
      </c>
      <c r="F302" s="47" t="s">
        <v>199</v>
      </c>
      <c r="G302" s="45">
        <v>1</v>
      </c>
    </row>
    <row r="303" spans="1:7" ht="16.5">
      <c r="A303" s="39"/>
      <c r="B303" s="44">
        <v>7.09</v>
      </c>
      <c r="C303" s="45"/>
      <c r="D303" s="45"/>
      <c r="E303" s="50" t="s">
        <v>350</v>
      </c>
      <c r="F303" s="50" t="s">
        <v>143</v>
      </c>
      <c r="G303" s="45">
        <v>1</v>
      </c>
    </row>
    <row r="304" spans="1:7" ht="16.5">
      <c r="A304" s="40"/>
      <c r="B304" s="17"/>
      <c r="C304" s="61" t="s">
        <v>215</v>
      </c>
      <c r="D304" s="61"/>
      <c r="E304" s="62" t="s">
        <v>144</v>
      </c>
      <c r="F304" s="62" t="s">
        <v>145</v>
      </c>
      <c r="G304" s="61">
        <v>1</v>
      </c>
    </row>
    <row r="305" spans="1:7" ht="16.5">
      <c r="A305" s="40"/>
      <c r="B305" s="27"/>
      <c r="C305" s="61" t="s">
        <v>216</v>
      </c>
      <c r="D305" s="66"/>
      <c r="E305" s="67"/>
      <c r="F305" s="65" t="s">
        <v>147</v>
      </c>
      <c r="G305" s="66">
        <v>1</v>
      </c>
    </row>
    <row r="306" spans="1:7" ht="16.5">
      <c r="A306" s="40"/>
      <c r="B306" s="27"/>
      <c r="C306" s="61" t="s">
        <v>217</v>
      </c>
      <c r="D306" s="66"/>
      <c r="E306" s="67"/>
      <c r="F306" s="65" t="s">
        <v>146</v>
      </c>
      <c r="G306" s="66">
        <v>4</v>
      </c>
    </row>
    <row r="307" spans="1:7" ht="16.5">
      <c r="A307" s="40"/>
      <c r="B307" s="44">
        <v>7.1</v>
      </c>
      <c r="C307" s="45"/>
      <c r="D307" s="45"/>
      <c r="E307" s="50"/>
      <c r="F307" s="47" t="s">
        <v>354</v>
      </c>
      <c r="G307" s="45">
        <v>1</v>
      </c>
    </row>
    <row r="308" spans="1:7" ht="16.5">
      <c r="A308" s="40"/>
      <c r="B308" s="48">
        <v>7.11</v>
      </c>
      <c r="C308" s="49"/>
      <c r="D308" s="49"/>
      <c r="E308" s="50" t="s">
        <v>218</v>
      </c>
      <c r="F308" s="50" t="s">
        <v>189</v>
      </c>
      <c r="G308" s="49">
        <v>1</v>
      </c>
    </row>
    <row r="309" spans="1:7" ht="16.5">
      <c r="A309" s="17"/>
      <c r="B309" s="17"/>
      <c r="C309" s="61" t="s">
        <v>405</v>
      </c>
      <c r="D309" s="61"/>
      <c r="E309" s="62" t="s">
        <v>219</v>
      </c>
      <c r="F309" s="62" t="s">
        <v>192</v>
      </c>
      <c r="G309" s="61">
        <v>1</v>
      </c>
    </row>
    <row r="310" spans="1:7" ht="16.5">
      <c r="A310" s="39"/>
      <c r="B310" s="17"/>
      <c r="C310" s="3"/>
      <c r="D310" s="59" t="s">
        <v>406</v>
      </c>
      <c r="E310" s="60" t="s">
        <v>193</v>
      </c>
      <c r="F310" s="60" t="s">
        <v>194</v>
      </c>
      <c r="G310" s="59">
        <v>1</v>
      </c>
    </row>
    <row r="311" spans="1:7" ht="16.5">
      <c r="A311" s="39"/>
      <c r="B311" s="17"/>
      <c r="C311" s="61" t="s">
        <v>407</v>
      </c>
      <c r="D311" s="61"/>
      <c r="E311" s="62" t="s">
        <v>222</v>
      </c>
      <c r="F311" s="62" t="s">
        <v>220</v>
      </c>
      <c r="G311" s="61">
        <v>1</v>
      </c>
    </row>
    <row r="312" spans="1:7" ht="16.5">
      <c r="A312" s="39"/>
      <c r="B312" s="17"/>
      <c r="C312" s="3"/>
      <c r="D312" s="59" t="s">
        <v>408</v>
      </c>
      <c r="E312" s="60" t="s">
        <v>193</v>
      </c>
      <c r="F312" s="60" t="s">
        <v>194</v>
      </c>
      <c r="G312" s="59">
        <v>1</v>
      </c>
    </row>
    <row r="313" spans="1:7" ht="16.5">
      <c r="A313" s="17"/>
      <c r="B313" s="17"/>
      <c r="C313" s="61" t="s">
        <v>409</v>
      </c>
      <c r="D313" s="61"/>
      <c r="E313" s="62" t="s">
        <v>195</v>
      </c>
      <c r="F313" s="62" t="s">
        <v>196</v>
      </c>
      <c r="G313" s="61">
        <v>2</v>
      </c>
    </row>
    <row r="314" spans="1:7" ht="16.5">
      <c r="A314" s="39"/>
      <c r="B314" s="41"/>
      <c r="C314" s="61" t="s">
        <v>410</v>
      </c>
      <c r="D314" s="66"/>
      <c r="E314" s="67"/>
      <c r="F314" s="65" t="s">
        <v>197</v>
      </c>
      <c r="G314" s="66">
        <v>4</v>
      </c>
    </row>
    <row r="315" spans="1:7" ht="16.5">
      <c r="A315" s="39"/>
      <c r="B315" s="41"/>
      <c r="C315" s="61" t="s">
        <v>411</v>
      </c>
      <c r="D315" s="66"/>
      <c r="E315" s="78" t="s">
        <v>273</v>
      </c>
      <c r="F315" s="78" t="s">
        <v>278</v>
      </c>
      <c r="G315" s="66">
        <v>2</v>
      </c>
    </row>
    <row r="316" spans="1:7" ht="16.5">
      <c r="A316" s="39"/>
      <c r="B316" s="41"/>
      <c r="C316" s="61" t="s">
        <v>413</v>
      </c>
      <c r="D316" s="66"/>
      <c r="E316" s="67" t="s">
        <v>274</v>
      </c>
      <c r="F316" s="65" t="s">
        <v>279</v>
      </c>
      <c r="G316" s="66">
        <v>1</v>
      </c>
    </row>
    <row r="317" spans="1:7" ht="16.5">
      <c r="A317" s="39"/>
      <c r="B317" s="44">
        <v>7.12</v>
      </c>
      <c r="C317" s="45"/>
      <c r="D317" s="45"/>
      <c r="E317" s="46" t="s">
        <v>204</v>
      </c>
      <c r="F317" s="47" t="s">
        <v>205</v>
      </c>
      <c r="G317" s="45">
        <v>1</v>
      </c>
    </row>
    <row r="318" spans="1:7" ht="16.5">
      <c r="A318" s="17"/>
      <c r="B318" s="44">
        <v>7.13</v>
      </c>
      <c r="C318" s="45"/>
      <c r="D318" s="45"/>
      <c r="E318" s="50" t="s">
        <v>119</v>
      </c>
      <c r="F318" s="50" t="s">
        <v>120</v>
      </c>
      <c r="G318" s="45">
        <v>1</v>
      </c>
    </row>
    <row r="319" spans="1:7" ht="16.5">
      <c r="A319" s="39"/>
      <c r="B319" s="44">
        <v>7.14</v>
      </c>
      <c r="C319" s="45"/>
      <c r="D319" s="45"/>
      <c r="E319" s="50" t="s">
        <v>121</v>
      </c>
      <c r="F319" s="50" t="s">
        <v>122</v>
      </c>
      <c r="G319" s="45">
        <v>2</v>
      </c>
    </row>
    <row r="320" spans="1:7" ht="16.5">
      <c r="A320" s="39"/>
      <c r="B320" s="48">
        <v>7.15</v>
      </c>
      <c r="C320" s="49"/>
      <c r="D320" s="49"/>
      <c r="E320" s="50"/>
      <c r="F320" s="50" t="s">
        <v>209</v>
      </c>
      <c r="G320" s="49">
        <v>1</v>
      </c>
    </row>
    <row r="321" spans="1:7" ht="16.5">
      <c r="A321" s="39"/>
      <c r="B321" s="44">
        <v>7.16</v>
      </c>
      <c r="C321" s="45"/>
      <c r="D321" s="45"/>
      <c r="E321" s="46" t="s">
        <v>362</v>
      </c>
      <c r="F321" s="47" t="s">
        <v>363</v>
      </c>
      <c r="G321" s="45">
        <v>2</v>
      </c>
    </row>
    <row r="322" spans="1:7" ht="16.5">
      <c r="A322" s="17"/>
      <c r="B322" s="44">
        <v>7.17</v>
      </c>
      <c r="C322" s="45"/>
      <c r="D322" s="45"/>
      <c r="E322" s="46"/>
      <c r="F322" s="47" t="s">
        <v>210</v>
      </c>
      <c r="G322" s="45">
        <v>7</v>
      </c>
    </row>
    <row r="323" spans="1:7" ht="16.5">
      <c r="A323" s="39"/>
      <c r="B323" s="44">
        <v>7.18</v>
      </c>
      <c r="C323" s="45"/>
      <c r="D323" s="45"/>
      <c r="E323" s="46"/>
      <c r="F323" s="47" t="s">
        <v>211</v>
      </c>
      <c r="G323" s="45">
        <v>7</v>
      </c>
    </row>
    <row r="324" spans="1:7" ht="16.5">
      <c r="A324" s="39"/>
      <c r="B324" s="48">
        <v>7.19</v>
      </c>
      <c r="C324" s="49"/>
      <c r="D324" s="49"/>
      <c r="E324" s="50"/>
      <c r="F324" s="47" t="s">
        <v>212</v>
      </c>
      <c r="G324" s="45">
        <v>8</v>
      </c>
    </row>
    <row r="325" spans="1:7" ht="16.5">
      <c r="A325" s="39"/>
      <c r="B325" s="48">
        <v>7.2</v>
      </c>
      <c r="C325" s="49"/>
      <c r="D325" s="49"/>
      <c r="E325" s="50"/>
      <c r="F325" s="47" t="s">
        <v>169</v>
      </c>
      <c r="G325" s="45">
        <v>8</v>
      </c>
    </row>
    <row r="326" spans="1:7" ht="16.5">
      <c r="A326" s="17"/>
      <c r="B326" s="48">
        <v>7.21</v>
      </c>
      <c r="C326" s="49"/>
      <c r="D326" s="49"/>
      <c r="E326" s="50"/>
      <c r="F326" s="47" t="s">
        <v>213</v>
      </c>
      <c r="G326" s="45">
        <v>4</v>
      </c>
    </row>
    <row r="327" spans="1:7" ht="16.5">
      <c r="A327" s="39"/>
      <c r="B327" s="48">
        <v>7.22</v>
      </c>
      <c r="C327" s="49"/>
      <c r="D327" s="49"/>
      <c r="E327" s="50"/>
      <c r="F327" s="50" t="s">
        <v>33</v>
      </c>
      <c r="G327" s="49">
        <v>12</v>
      </c>
    </row>
    <row r="328" spans="1:7" ht="16.5">
      <c r="A328" s="39"/>
      <c r="B328" s="48">
        <v>7.23</v>
      </c>
      <c r="C328" s="49"/>
      <c r="D328" s="49"/>
      <c r="E328" s="50"/>
      <c r="F328" s="47" t="s">
        <v>200</v>
      </c>
      <c r="G328" s="45">
        <v>4</v>
      </c>
    </row>
    <row r="329" spans="1:7" ht="16.5">
      <c r="A329" s="39"/>
      <c r="B329" s="48">
        <v>7.24</v>
      </c>
      <c r="C329" s="49"/>
      <c r="D329" s="49"/>
      <c r="E329" s="50" t="s">
        <v>273</v>
      </c>
      <c r="F329" s="50" t="s">
        <v>278</v>
      </c>
      <c r="G329" s="49">
        <v>3</v>
      </c>
    </row>
    <row r="330" spans="1:7" ht="16.5">
      <c r="A330" s="39"/>
      <c r="B330" s="27"/>
      <c r="C330" s="24"/>
      <c r="D330" s="24"/>
      <c r="E330" s="28"/>
      <c r="F330" s="25"/>
      <c r="G330" s="24"/>
    </row>
    <row r="331" spans="1:7" ht="16.5">
      <c r="A331" s="39"/>
      <c r="B331" s="27"/>
      <c r="C331" s="24"/>
      <c r="D331" s="24"/>
      <c r="E331" s="28"/>
      <c r="F331" s="25"/>
      <c r="G331" s="24"/>
    </row>
    <row r="332" spans="1:7" ht="16.5">
      <c r="A332" s="35">
        <v>8</v>
      </c>
      <c r="B332" s="35"/>
      <c r="C332" s="30"/>
      <c r="D332" s="30"/>
      <c r="E332" s="31" t="s">
        <v>80</v>
      </c>
      <c r="F332" s="31" t="s">
        <v>81</v>
      </c>
      <c r="G332" s="30">
        <v>1</v>
      </c>
    </row>
    <row r="333" spans="1:7" ht="16.5">
      <c r="A333" s="39"/>
      <c r="B333" s="44">
        <v>8.01</v>
      </c>
      <c r="C333" s="45"/>
      <c r="D333" s="45"/>
      <c r="E333" s="46" t="s">
        <v>224</v>
      </c>
      <c r="F333" s="47" t="s">
        <v>225</v>
      </c>
      <c r="G333" s="45">
        <v>1</v>
      </c>
    </row>
    <row r="334" spans="1:7" ht="16.5">
      <c r="A334" s="39"/>
      <c r="B334" s="27"/>
      <c r="C334" s="66" t="s">
        <v>235</v>
      </c>
      <c r="D334" s="66"/>
      <c r="E334" s="67" t="s">
        <v>226</v>
      </c>
      <c r="F334" s="65" t="s">
        <v>227</v>
      </c>
      <c r="G334" s="66">
        <v>1</v>
      </c>
    </row>
    <row r="335" spans="1:7" ht="16.5">
      <c r="A335" s="39"/>
      <c r="B335" s="27"/>
      <c r="C335" s="66" t="s">
        <v>236</v>
      </c>
      <c r="D335" s="66"/>
      <c r="E335" s="67" t="s">
        <v>228</v>
      </c>
      <c r="F335" s="65" t="s">
        <v>229</v>
      </c>
      <c r="G335" s="66">
        <v>2</v>
      </c>
    </row>
    <row r="336" spans="1:7" ht="16.5">
      <c r="A336" s="17"/>
      <c r="B336" s="17"/>
      <c r="C336" s="61" t="s">
        <v>237</v>
      </c>
      <c r="D336" s="61"/>
      <c r="E336" s="62" t="s">
        <v>230</v>
      </c>
      <c r="F336" s="62" t="s">
        <v>231</v>
      </c>
      <c r="G336" s="61">
        <v>2</v>
      </c>
    </row>
    <row r="337" spans="1:7" ht="16.5">
      <c r="A337" s="39"/>
      <c r="B337" s="27"/>
      <c r="C337" s="66" t="s">
        <v>238</v>
      </c>
      <c r="D337" s="66"/>
      <c r="E337" s="67"/>
      <c r="F337" s="65" t="s">
        <v>232</v>
      </c>
      <c r="G337" s="66">
        <v>8</v>
      </c>
    </row>
    <row r="338" spans="1:7" ht="16.5">
      <c r="A338" s="39"/>
      <c r="B338" s="27"/>
      <c r="C338" s="66" t="s">
        <v>239</v>
      </c>
      <c r="D338" s="66"/>
      <c r="E338" s="67"/>
      <c r="F338" s="65" t="s">
        <v>233</v>
      </c>
      <c r="G338" s="66">
        <v>8</v>
      </c>
    </row>
    <row r="339" spans="1:7" ht="16.5">
      <c r="A339" s="39"/>
      <c r="B339" s="27"/>
      <c r="C339" s="66" t="s">
        <v>240</v>
      </c>
      <c r="D339" s="66"/>
      <c r="E339" s="67"/>
      <c r="F339" s="65" t="s">
        <v>234</v>
      </c>
      <c r="G339" s="66">
        <v>8</v>
      </c>
    </row>
    <row r="340" spans="1:7" ht="16.5">
      <c r="A340" s="17"/>
      <c r="B340" s="48">
        <v>8.02</v>
      </c>
      <c r="C340" s="49"/>
      <c r="D340" s="49"/>
      <c r="E340" s="50" t="s">
        <v>241</v>
      </c>
      <c r="F340" s="50" t="s">
        <v>242</v>
      </c>
      <c r="G340" s="49">
        <v>1</v>
      </c>
    </row>
    <row r="341" spans="1:7" ht="16.5">
      <c r="A341" s="39"/>
      <c r="B341" s="17"/>
      <c r="C341" s="61" t="s">
        <v>243</v>
      </c>
      <c r="D341" s="61"/>
      <c r="E341" s="62">
        <v>150039</v>
      </c>
      <c r="F341" s="62" t="s">
        <v>244</v>
      </c>
      <c r="G341" s="61">
        <v>1</v>
      </c>
    </row>
    <row r="342" spans="1:7" ht="16.5">
      <c r="A342" s="39"/>
      <c r="B342" s="48">
        <v>8.0299999999999994</v>
      </c>
      <c r="C342" s="49"/>
      <c r="D342" s="49"/>
      <c r="E342" s="50" t="s">
        <v>245</v>
      </c>
      <c r="F342" s="50" t="s">
        <v>246</v>
      </c>
      <c r="G342" s="49">
        <v>1</v>
      </c>
    </row>
    <row r="343" spans="1:7" ht="16.5">
      <c r="A343" s="39"/>
      <c r="B343" s="48">
        <v>8.0399999999999991</v>
      </c>
      <c r="C343" s="49"/>
      <c r="D343" s="49"/>
      <c r="E343" s="50"/>
      <c r="F343" s="50" t="s">
        <v>247</v>
      </c>
      <c r="G343" s="49">
        <v>8</v>
      </c>
    </row>
    <row r="344" spans="1:7" ht="16.5">
      <c r="A344" s="39"/>
      <c r="B344" s="48">
        <v>8.0500000000000007</v>
      </c>
      <c r="C344" s="49"/>
      <c r="D344" s="49"/>
      <c r="E344" s="50"/>
      <c r="F344" s="50" t="s">
        <v>234</v>
      </c>
      <c r="G344" s="49">
        <v>8</v>
      </c>
    </row>
    <row r="345" spans="1:7" ht="16.5">
      <c r="A345" s="39"/>
      <c r="B345" s="17"/>
      <c r="C345" s="3"/>
      <c r="D345" s="3"/>
      <c r="E345" s="15"/>
      <c r="F345" s="15"/>
      <c r="G345" s="3"/>
    </row>
    <row r="346" spans="1:7" ht="16.5">
      <c r="A346" s="39"/>
      <c r="B346" s="17"/>
      <c r="C346" s="3"/>
      <c r="D346" s="3"/>
      <c r="E346" s="15"/>
      <c r="F346" s="15"/>
      <c r="G346" s="3"/>
    </row>
    <row r="347" spans="1:7" ht="16.5">
      <c r="A347" s="35">
        <v>9</v>
      </c>
      <c r="B347" s="35"/>
      <c r="C347" s="30"/>
      <c r="D347" s="30"/>
      <c r="E347" s="31" t="s">
        <v>82</v>
      </c>
      <c r="F347" s="31" t="s">
        <v>83</v>
      </c>
      <c r="G347" s="30">
        <v>1</v>
      </c>
    </row>
    <row r="348" spans="1:7" ht="17.25">
      <c r="A348" s="40"/>
      <c r="B348" s="55">
        <v>9.01</v>
      </c>
      <c r="C348" s="56"/>
      <c r="D348" s="56"/>
      <c r="E348" s="46" t="s">
        <v>248</v>
      </c>
      <c r="F348" s="47" t="s">
        <v>249</v>
      </c>
      <c r="G348" s="83">
        <v>1</v>
      </c>
    </row>
    <row r="349" spans="1:7" ht="17.25">
      <c r="A349" s="40"/>
      <c r="B349" s="40"/>
      <c r="C349" s="68" t="s">
        <v>250</v>
      </c>
      <c r="D349" s="68"/>
      <c r="E349" s="67" t="s">
        <v>251</v>
      </c>
      <c r="F349" s="65" t="s">
        <v>252</v>
      </c>
      <c r="G349" s="84">
        <v>1</v>
      </c>
    </row>
    <row r="350" spans="1:7" ht="17.25">
      <c r="A350" s="40"/>
      <c r="B350" s="40"/>
      <c r="C350" s="68" t="s">
        <v>255</v>
      </c>
      <c r="D350" s="68"/>
      <c r="E350" s="67" t="s">
        <v>253</v>
      </c>
      <c r="F350" s="65" t="s">
        <v>254</v>
      </c>
      <c r="G350" s="84">
        <v>1</v>
      </c>
    </row>
    <row r="351" spans="1:7" ht="17.25">
      <c r="A351" s="40"/>
      <c r="B351" s="40"/>
      <c r="C351" s="68" t="s">
        <v>256</v>
      </c>
      <c r="D351" s="68"/>
      <c r="E351" s="67"/>
      <c r="F351" s="65" t="s">
        <v>257</v>
      </c>
      <c r="G351" s="84">
        <v>6</v>
      </c>
    </row>
    <row r="352" spans="1:7" ht="17.25">
      <c r="A352" s="40"/>
      <c r="B352" s="40"/>
      <c r="C352" s="68" t="s">
        <v>416</v>
      </c>
      <c r="D352" s="68"/>
      <c r="E352" s="67"/>
      <c r="F352" s="65" t="s">
        <v>258</v>
      </c>
      <c r="G352" s="84">
        <v>6</v>
      </c>
    </row>
    <row r="353" spans="1:7" ht="16.5">
      <c r="A353" s="40"/>
      <c r="B353" s="55">
        <v>9.02</v>
      </c>
      <c r="C353" s="56"/>
      <c r="D353" s="56"/>
      <c r="E353" s="50" t="s">
        <v>100</v>
      </c>
      <c r="F353" s="50" t="s">
        <v>14</v>
      </c>
      <c r="G353" s="49">
        <v>1</v>
      </c>
    </row>
    <row r="354" spans="1:7" ht="16.5">
      <c r="A354" s="40"/>
      <c r="B354" s="55">
        <v>9.0299999999999994</v>
      </c>
      <c r="C354" s="56"/>
      <c r="D354" s="56"/>
      <c r="E354" s="50" t="s">
        <v>103</v>
      </c>
      <c r="F354" s="50" t="s">
        <v>104</v>
      </c>
      <c r="G354" s="49">
        <v>1</v>
      </c>
    </row>
    <row r="355" spans="1:7" ht="16.5">
      <c r="A355" s="40"/>
      <c r="B355" s="55">
        <v>9.0399999999999991</v>
      </c>
      <c r="C355" s="56"/>
      <c r="D355" s="56"/>
      <c r="E355" s="50" t="s">
        <v>101</v>
      </c>
      <c r="F355" s="50" t="s">
        <v>102</v>
      </c>
      <c r="G355" s="49">
        <v>1</v>
      </c>
    </row>
    <row r="356" spans="1:7" ht="16.5">
      <c r="A356" s="40"/>
      <c r="B356" s="90">
        <v>9.0500000000000007</v>
      </c>
      <c r="C356" s="45"/>
      <c r="D356" s="45"/>
      <c r="E356" s="46" t="s">
        <v>350</v>
      </c>
      <c r="F356" s="47" t="s">
        <v>143</v>
      </c>
      <c r="G356" s="45">
        <v>1</v>
      </c>
    </row>
    <row r="357" spans="1:7" ht="16.5">
      <c r="A357" s="40"/>
      <c r="B357" s="27"/>
      <c r="C357" s="66" t="s">
        <v>417</v>
      </c>
      <c r="D357" s="66"/>
      <c r="E357" s="62" t="s">
        <v>144</v>
      </c>
      <c r="F357" s="62" t="s">
        <v>145</v>
      </c>
      <c r="G357" s="61">
        <v>1</v>
      </c>
    </row>
    <row r="358" spans="1:7" ht="16.5">
      <c r="A358" s="40"/>
      <c r="B358" s="27"/>
      <c r="C358" s="66" t="s">
        <v>418</v>
      </c>
      <c r="D358" s="66"/>
      <c r="E358" s="67"/>
      <c r="F358" s="65" t="s">
        <v>147</v>
      </c>
      <c r="G358" s="66">
        <v>1</v>
      </c>
    </row>
    <row r="359" spans="1:7" ht="16.5">
      <c r="A359" s="40"/>
      <c r="B359" s="17"/>
      <c r="C359" s="66" t="s">
        <v>419</v>
      </c>
      <c r="D359" s="61"/>
      <c r="E359" s="67"/>
      <c r="F359" s="65" t="s">
        <v>146</v>
      </c>
      <c r="G359" s="66">
        <v>4</v>
      </c>
    </row>
    <row r="360" spans="1:7" ht="16.5">
      <c r="A360" s="40"/>
      <c r="B360" s="17"/>
      <c r="C360" s="61" t="s">
        <v>420</v>
      </c>
      <c r="D360" s="61"/>
      <c r="E360" s="62"/>
      <c r="F360" s="65" t="s">
        <v>200</v>
      </c>
      <c r="G360" s="66">
        <v>4</v>
      </c>
    </row>
    <row r="361" spans="1:7" ht="16.5">
      <c r="A361" s="40"/>
      <c r="B361" s="90">
        <v>9.06</v>
      </c>
      <c r="C361" s="45"/>
      <c r="D361" s="45"/>
      <c r="E361" s="50"/>
      <c r="F361" s="47" t="s">
        <v>354</v>
      </c>
      <c r="G361" s="45">
        <v>1</v>
      </c>
    </row>
    <row r="362" spans="1:7" ht="16.5">
      <c r="A362" s="40"/>
      <c r="B362" s="55">
        <v>9.07</v>
      </c>
      <c r="C362" s="56"/>
      <c r="D362" s="56"/>
      <c r="E362" s="50" t="s">
        <v>105</v>
      </c>
      <c r="F362" s="50" t="s">
        <v>22</v>
      </c>
      <c r="G362" s="49">
        <v>1</v>
      </c>
    </row>
    <row r="363" spans="1:7" ht="33">
      <c r="A363" s="40"/>
      <c r="B363" s="55">
        <v>9.08</v>
      </c>
      <c r="C363" s="56"/>
      <c r="D363" s="56"/>
      <c r="E363" s="50" t="s">
        <v>106</v>
      </c>
      <c r="F363" s="50" t="s">
        <v>20</v>
      </c>
      <c r="G363" s="49">
        <v>1</v>
      </c>
    </row>
    <row r="364" spans="1:7" ht="16.5">
      <c r="A364" s="40"/>
      <c r="B364" s="55">
        <v>9.09</v>
      </c>
      <c r="C364" s="56"/>
      <c r="D364" s="56"/>
      <c r="E364" s="50" t="s">
        <v>107</v>
      </c>
      <c r="F364" s="50" t="s">
        <v>108</v>
      </c>
      <c r="G364" s="49">
        <v>1</v>
      </c>
    </row>
    <row r="365" spans="1:7" ht="16.5">
      <c r="A365" s="40"/>
      <c r="B365" s="55">
        <v>9.1</v>
      </c>
      <c r="C365" s="56"/>
      <c r="D365" s="56"/>
      <c r="E365" s="50"/>
      <c r="F365" s="50" t="s">
        <v>109</v>
      </c>
      <c r="G365" s="49">
        <v>2</v>
      </c>
    </row>
    <row r="366" spans="1:7" ht="16.5">
      <c r="A366" s="40"/>
      <c r="B366" s="55">
        <v>9.11</v>
      </c>
      <c r="C366" s="56"/>
      <c r="D366" s="56"/>
      <c r="E366" s="50" t="s">
        <v>63</v>
      </c>
      <c r="F366" s="50" t="s">
        <v>25</v>
      </c>
      <c r="G366" s="49">
        <v>1</v>
      </c>
    </row>
    <row r="367" spans="1:7" ht="16.5">
      <c r="A367" s="40"/>
      <c r="B367" s="55">
        <v>9.1199999999999992</v>
      </c>
      <c r="C367" s="56"/>
      <c r="D367" s="56"/>
      <c r="E367" s="50" t="s">
        <v>356</v>
      </c>
      <c r="F367" s="50" t="s">
        <v>110</v>
      </c>
      <c r="G367" s="49">
        <v>1</v>
      </c>
    </row>
    <row r="368" spans="1:7" ht="16.5">
      <c r="A368" s="40"/>
      <c r="B368" s="39"/>
      <c r="C368" s="77" t="s">
        <v>421</v>
      </c>
      <c r="D368" s="77"/>
      <c r="E368" s="78" t="s">
        <v>302</v>
      </c>
      <c r="F368" s="78" t="s">
        <v>303</v>
      </c>
      <c r="G368" s="77">
        <v>1</v>
      </c>
    </row>
    <row r="369" spans="1:7" ht="16.5">
      <c r="A369" s="40"/>
      <c r="B369" s="39"/>
      <c r="C369" s="77" t="s">
        <v>422</v>
      </c>
      <c r="D369" s="77"/>
      <c r="E369" s="78" t="s">
        <v>357</v>
      </c>
      <c r="F369" s="78" t="s">
        <v>315</v>
      </c>
      <c r="G369" s="77">
        <v>1</v>
      </c>
    </row>
    <row r="370" spans="1:7" ht="16.5">
      <c r="A370" s="40"/>
      <c r="B370" s="39"/>
      <c r="C370" s="77" t="s">
        <v>423</v>
      </c>
      <c r="D370" s="77"/>
      <c r="E370" s="78" t="s">
        <v>304</v>
      </c>
      <c r="F370" s="78" t="s">
        <v>315</v>
      </c>
      <c r="G370" s="77">
        <v>1</v>
      </c>
    </row>
    <row r="371" spans="1:7" ht="16.5">
      <c r="A371" s="40"/>
      <c r="B371" s="39"/>
      <c r="C371" s="77" t="s">
        <v>424</v>
      </c>
      <c r="D371" s="77"/>
      <c r="E371" s="78" t="s">
        <v>305</v>
      </c>
      <c r="F371" s="78" t="s">
        <v>313</v>
      </c>
      <c r="G371" s="77">
        <v>2</v>
      </c>
    </row>
    <row r="372" spans="1:7" ht="16.5">
      <c r="A372" s="40"/>
      <c r="B372" s="39"/>
      <c r="C372" s="77" t="s">
        <v>425</v>
      </c>
      <c r="D372" s="77"/>
      <c r="E372" s="78" t="s">
        <v>307</v>
      </c>
      <c r="F372" s="78" t="s">
        <v>308</v>
      </c>
      <c r="G372" s="77">
        <v>1</v>
      </c>
    </row>
    <row r="373" spans="1:7" ht="16.5">
      <c r="A373" s="40"/>
      <c r="B373" s="39"/>
      <c r="C373" s="77" t="s">
        <v>426</v>
      </c>
      <c r="D373" s="77"/>
      <c r="E373" s="78" t="s">
        <v>309</v>
      </c>
      <c r="F373" s="78" t="s">
        <v>313</v>
      </c>
      <c r="G373" s="77">
        <v>2</v>
      </c>
    </row>
    <row r="374" spans="1:7" ht="16.5">
      <c r="A374" s="40"/>
      <c r="B374" s="39"/>
      <c r="C374" s="77" t="s">
        <v>427</v>
      </c>
      <c r="D374" s="77"/>
      <c r="E374" s="78" t="s">
        <v>310</v>
      </c>
      <c r="F374" s="78" t="s">
        <v>316</v>
      </c>
      <c r="G374" s="77">
        <v>1</v>
      </c>
    </row>
    <row r="375" spans="1:7" ht="16.5">
      <c r="A375" s="40"/>
      <c r="B375" s="39"/>
      <c r="C375" s="77" t="s">
        <v>428</v>
      </c>
      <c r="D375" s="77"/>
      <c r="E375" s="78" t="s">
        <v>311</v>
      </c>
      <c r="F375" s="78" t="s">
        <v>312</v>
      </c>
      <c r="G375" s="77">
        <v>1</v>
      </c>
    </row>
    <row r="376" spans="1:7" ht="16.5">
      <c r="A376" s="40"/>
      <c r="B376" s="39"/>
      <c r="C376" s="77" t="s">
        <v>429</v>
      </c>
      <c r="D376" s="77"/>
      <c r="E376" s="78" t="s">
        <v>317</v>
      </c>
      <c r="F376" s="78" t="s">
        <v>318</v>
      </c>
      <c r="G376" s="77">
        <v>1</v>
      </c>
    </row>
    <row r="377" spans="1:7" ht="16.5">
      <c r="A377" s="40"/>
      <c r="B377" s="39"/>
      <c r="C377" s="77" t="s">
        <v>430</v>
      </c>
      <c r="D377" s="77"/>
      <c r="E377" s="78" t="s">
        <v>319</v>
      </c>
      <c r="F377" s="78" t="s">
        <v>320</v>
      </c>
      <c r="G377" s="77">
        <v>1</v>
      </c>
    </row>
    <row r="378" spans="1:7" ht="16.5">
      <c r="A378" s="40"/>
      <c r="B378" s="39"/>
      <c r="C378" s="77" t="s">
        <v>431</v>
      </c>
      <c r="D378" s="77"/>
      <c r="E378" s="78" t="s">
        <v>321</v>
      </c>
      <c r="F378" s="78" t="s">
        <v>322</v>
      </c>
      <c r="G378" s="77">
        <v>1</v>
      </c>
    </row>
    <row r="379" spans="1:7" ht="16.5">
      <c r="A379" s="40"/>
      <c r="B379" s="39"/>
      <c r="C379" s="77" t="s">
        <v>432</v>
      </c>
      <c r="D379" s="77"/>
      <c r="E379" s="78" t="s">
        <v>323</v>
      </c>
      <c r="F379" s="78" t="s">
        <v>324</v>
      </c>
      <c r="G379" s="77">
        <v>1</v>
      </c>
    </row>
    <row r="380" spans="1:7" ht="16.5">
      <c r="A380" s="40"/>
      <c r="B380" s="39"/>
      <c r="C380" s="77" t="s">
        <v>433</v>
      </c>
      <c r="D380" s="77"/>
      <c r="E380" s="78" t="s">
        <v>325</v>
      </c>
      <c r="F380" s="78" t="s">
        <v>326</v>
      </c>
      <c r="G380" s="77">
        <v>1</v>
      </c>
    </row>
    <row r="381" spans="1:7" ht="16.5">
      <c r="A381" s="40"/>
      <c r="B381" s="39"/>
      <c r="C381" s="77" t="s">
        <v>434</v>
      </c>
      <c r="D381" s="77"/>
      <c r="E381" s="78" t="s">
        <v>359</v>
      </c>
      <c r="F381" s="78" t="s">
        <v>360</v>
      </c>
      <c r="G381" s="77">
        <v>1</v>
      </c>
    </row>
    <row r="382" spans="1:7" ht="16.5">
      <c r="A382" s="40"/>
      <c r="B382" s="39"/>
      <c r="C382" s="77" t="s">
        <v>435</v>
      </c>
      <c r="D382" s="77"/>
      <c r="E382" s="78" t="s">
        <v>327</v>
      </c>
      <c r="F382" s="78" t="s">
        <v>312</v>
      </c>
      <c r="G382" s="77">
        <v>1</v>
      </c>
    </row>
    <row r="383" spans="1:7" ht="17.25">
      <c r="A383" s="40"/>
      <c r="B383" s="55">
        <v>9.1300000000000008</v>
      </c>
      <c r="C383" s="56"/>
      <c r="D383" s="56"/>
      <c r="E383" s="46" t="s">
        <v>259</v>
      </c>
      <c r="F383" s="50" t="s">
        <v>260</v>
      </c>
      <c r="G383" s="83">
        <v>1</v>
      </c>
    </row>
    <row r="384" spans="1:7" ht="17.25">
      <c r="A384" s="40"/>
      <c r="B384" s="40"/>
      <c r="C384" s="68" t="s">
        <v>267</v>
      </c>
      <c r="D384" s="68"/>
      <c r="E384" s="67" t="s">
        <v>261</v>
      </c>
      <c r="F384" s="62" t="s">
        <v>265</v>
      </c>
      <c r="G384" s="84">
        <v>1</v>
      </c>
    </row>
    <row r="385" spans="1:7" ht="17.25">
      <c r="A385" s="40"/>
      <c r="B385" s="40"/>
      <c r="C385" s="85"/>
      <c r="D385" s="86" t="s">
        <v>436</v>
      </c>
      <c r="E385" s="87" t="s">
        <v>263</v>
      </c>
      <c r="F385" s="88" t="s">
        <v>264</v>
      </c>
      <c r="G385" s="89">
        <v>1</v>
      </c>
    </row>
    <row r="386" spans="1:7" ht="17.25">
      <c r="A386" s="40"/>
      <c r="B386" s="40"/>
      <c r="C386" s="68" t="s">
        <v>268</v>
      </c>
      <c r="D386" s="68"/>
      <c r="E386" s="67" t="s">
        <v>262</v>
      </c>
      <c r="F386" s="62" t="s">
        <v>266</v>
      </c>
      <c r="G386" s="84">
        <v>1</v>
      </c>
    </row>
    <row r="387" spans="1:7" ht="17.25">
      <c r="A387" s="40"/>
      <c r="B387" s="40"/>
      <c r="C387" s="85"/>
      <c r="D387" s="86" t="s">
        <v>437</v>
      </c>
      <c r="E387" s="87" t="s">
        <v>263</v>
      </c>
      <c r="F387" s="88" t="s">
        <v>264</v>
      </c>
      <c r="G387" s="89">
        <v>1</v>
      </c>
    </row>
    <row r="388" spans="1:7" ht="16.5">
      <c r="A388" s="40"/>
      <c r="B388" s="40"/>
      <c r="C388" s="68" t="s">
        <v>438</v>
      </c>
      <c r="D388" s="68"/>
      <c r="E388" s="67"/>
      <c r="F388" s="65" t="s">
        <v>197</v>
      </c>
      <c r="G388" s="66">
        <v>4</v>
      </c>
    </row>
    <row r="389" spans="1:7" ht="16.5">
      <c r="A389" s="17"/>
      <c r="B389" s="17"/>
      <c r="C389" s="68" t="s">
        <v>439</v>
      </c>
      <c r="D389" s="61"/>
      <c r="E389" s="78" t="s">
        <v>273</v>
      </c>
      <c r="F389" s="78" t="s">
        <v>278</v>
      </c>
      <c r="G389" s="66">
        <v>2</v>
      </c>
    </row>
    <row r="390" spans="1:7" ht="16.5">
      <c r="A390" s="17"/>
      <c r="B390" s="17"/>
      <c r="C390" s="61" t="s">
        <v>440</v>
      </c>
      <c r="D390" s="66"/>
      <c r="E390" s="67" t="s">
        <v>274</v>
      </c>
      <c r="F390" s="65" t="s">
        <v>279</v>
      </c>
      <c r="G390" s="66">
        <v>1</v>
      </c>
    </row>
    <row r="391" spans="1:7" ht="16.5">
      <c r="A391" s="39"/>
      <c r="B391" s="48">
        <v>9.14</v>
      </c>
      <c r="C391" s="49"/>
      <c r="D391" s="49"/>
      <c r="E391" s="50" t="s">
        <v>119</v>
      </c>
      <c r="F391" s="50" t="s">
        <v>120</v>
      </c>
      <c r="G391" s="49">
        <v>1</v>
      </c>
    </row>
    <row r="392" spans="1:7" ht="16.5">
      <c r="A392" s="39"/>
      <c r="B392" s="48">
        <v>9.15</v>
      </c>
      <c r="C392" s="49"/>
      <c r="D392" s="49"/>
      <c r="E392" s="50" t="s">
        <v>121</v>
      </c>
      <c r="F392" s="50" t="s">
        <v>122</v>
      </c>
      <c r="G392" s="45">
        <v>1</v>
      </c>
    </row>
    <row r="393" spans="1:7" ht="16.5">
      <c r="A393" s="39"/>
      <c r="B393" s="48">
        <v>9.16</v>
      </c>
      <c r="C393" s="49"/>
      <c r="D393" s="49"/>
      <c r="E393" s="46"/>
      <c r="F393" s="47" t="s">
        <v>123</v>
      </c>
      <c r="G393" s="45">
        <v>10</v>
      </c>
    </row>
    <row r="394" spans="1:7" ht="16.5">
      <c r="A394" s="39"/>
      <c r="B394" s="48">
        <v>9.17</v>
      </c>
      <c r="C394" s="49"/>
      <c r="D394" s="49"/>
      <c r="E394" s="50"/>
      <c r="F394" s="47" t="s">
        <v>414</v>
      </c>
      <c r="G394" s="49">
        <v>4</v>
      </c>
    </row>
    <row r="395" spans="1:7" ht="16.5">
      <c r="A395" s="39"/>
      <c r="B395" s="48">
        <v>9.18</v>
      </c>
      <c r="C395" s="49"/>
      <c r="D395" s="49"/>
      <c r="E395" s="46"/>
      <c r="F395" s="47" t="s">
        <v>124</v>
      </c>
      <c r="G395" s="45">
        <v>4</v>
      </c>
    </row>
    <row r="396" spans="1:7" ht="16.5">
      <c r="A396" s="39"/>
      <c r="B396" s="48">
        <v>9.19</v>
      </c>
      <c r="C396" s="49"/>
      <c r="D396" s="49"/>
      <c r="E396" s="46"/>
      <c r="F396" s="47" t="s">
        <v>125</v>
      </c>
      <c r="G396" s="45">
        <v>4</v>
      </c>
    </row>
    <row r="397" spans="1:7" ht="17.25">
      <c r="A397" s="43"/>
      <c r="B397" s="57">
        <v>9.1999999999999993</v>
      </c>
      <c r="C397" s="58"/>
      <c r="D397" s="58"/>
      <c r="E397" s="46"/>
      <c r="F397" s="47" t="s">
        <v>126</v>
      </c>
      <c r="G397" s="45">
        <v>4</v>
      </c>
    </row>
    <row r="398" spans="1:7" ht="17.25">
      <c r="A398" s="43"/>
      <c r="B398" s="57">
        <v>9.2100000000000009</v>
      </c>
      <c r="C398" s="58"/>
      <c r="D398" s="58"/>
      <c r="E398" s="50"/>
      <c r="F398" s="50" t="s">
        <v>39</v>
      </c>
      <c r="G398" s="49">
        <v>1</v>
      </c>
    </row>
    <row r="399" spans="1:7" ht="17.25">
      <c r="A399" s="43"/>
      <c r="B399" s="57">
        <v>9.2200000000000006</v>
      </c>
      <c r="C399" s="58"/>
      <c r="D399" s="58"/>
      <c r="E399" s="46"/>
      <c r="F399" s="50" t="s">
        <v>40</v>
      </c>
      <c r="G399" s="45">
        <v>1</v>
      </c>
    </row>
    <row r="400" spans="1:7" ht="17.25">
      <c r="A400" s="43"/>
      <c r="B400" s="57">
        <v>9.23</v>
      </c>
      <c r="C400" s="58"/>
      <c r="D400" s="58"/>
      <c r="E400" s="46" t="s">
        <v>362</v>
      </c>
      <c r="F400" s="47" t="s">
        <v>363</v>
      </c>
      <c r="G400" s="45">
        <v>2</v>
      </c>
    </row>
    <row r="401" spans="1:7" ht="17.25">
      <c r="A401" s="43"/>
      <c r="B401" s="57">
        <v>9.24</v>
      </c>
      <c r="C401" s="58"/>
      <c r="D401" s="58"/>
      <c r="E401" s="50" t="s">
        <v>273</v>
      </c>
      <c r="F401" s="50" t="s">
        <v>278</v>
      </c>
      <c r="G401" s="49">
        <v>3</v>
      </c>
    </row>
    <row r="402" spans="1:7" ht="16.5">
      <c r="A402" s="17"/>
      <c r="B402" s="48">
        <v>9.25</v>
      </c>
      <c r="C402" s="49"/>
      <c r="D402" s="49"/>
      <c r="E402" s="50" t="s">
        <v>280</v>
      </c>
      <c r="F402" s="50" t="s">
        <v>281</v>
      </c>
      <c r="G402" s="49">
        <v>1</v>
      </c>
    </row>
    <row r="403" spans="1:7" ht="16.5">
      <c r="A403" s="39"/>
      <c r="B403" s="48">
        <v>9.26</v>
      </c>
      <c r="C403" s="49"/>
      <c r="D403" s="49"/>
      <c r="E403" s="50" t="s">
        <v>285</v>
      </c>
      <c r="F403" s="50" t="s">
        <v>286</v>
      </c>
      <c r="G403" s="49">
        <v>1</v>
      </c>
    </row>
    <row r="404" spans="1:7" ht="16.5">
      <c r="A404" s="39"/>
      <c r="B404" s="48">
        <v>9.27</v>
      </c>
      <c r="C404" s="49"/>
      <c r="D404" s="49"/>
      <c r="E404" s="73" t="s">
        <v>275</v>
      </c>
      <c r="F404" s="76" t="s">
        <v>282</v>
      </c>
      <c r="G404" s="72">
        <v>1</v>
      </c>
    </row>
    <row r="405" spans="1:7" ht="16.5">
      <c r="A405" s="39"/>
      <c r="B405" s="48">
        <v>9.2799999999999994</v>
      </c>
      <c r="C405" s="49"/>
      <c r="D405" s="49"/>
      <c r="E405" s="73" t="s">
        <v>276</v>
      </c>
      <c r="F405" s="73" t="s">
        <v>87</v>
      </c>
      <c r="G405" s="72">
        <v>1</v>
      </c>
    </row>
    <row r="406" spans="1:7" ht="16.5">
      <c r="A406" s="39"/>
      <c r="B406" s="48">
        <v>9.2899999999999991</v>
      </c>
      <c r="C406" s="49"/>
      <c r="D406" s="49"/>
      <c r="E406" s="73"/>
      <c r="F406" s="73" t="s">
        <v>283</v>
      </c>
      <c r="G406" s="72">
        <v>1</v>
      </c>
    </row>
    <row r="407" spans="1:7" ht="16.5">
      <c r="A407" s="39"/>
      <c r="B407" s="48">
        <v>9.3000000000000007</v>
      </c>
      <c r="C407" s="49"/>
      <c r="D407" s="49"/>
      <c r="E407" s="75"/>
      <c r="F407" s="76" t="s">
        <v>284</v>
      </c>
      <c r="G407" s="72">
        <v>1</v>
      </c>
    </row>
    <row r="408" spans="1:7" ht="16.5">
      <c r="A408" s="39"/>
      <c r="B408" s="17"/>
      <c r="C408" s="3"/>
      <c r="D408" s="3"/>
      <c r="E408" s="28"/>
      <c r="F408" s="25"/>
      <c r="G408" s="24"/>
    </row>
    <row r="409" spans="1:7" ht="16.5">
      <c r="A409" s="39"/>
      <c r="B409" s="17"/>
      <c r="C409" s="3"/>
      <c r="D409" s="3"/>
      <c r="E409" s="28"/>
      <c r="F409" s="25"/>
      <c r="G409" s="24"/>
    </row>
    <row r="410" spans="1:7" ht="16.5">
      <c r="A410" s="35">
        <v>10</v>
      </c>
      <c r="B410" s="35"/>
      <c r="C410" s="30"/>
      <c r="D410" s="30"/>
      <c r="E410" s="31" t="s">
        <v>84</v>
      </c>
      <c r="F410" s="31" t="s">
        <v>85</v>
      </c>
      <c r="G410" s="30">
        <v>4</v>
      </c>
    </row>
    <row r="411" spans="1:7" ht="16.5">
      <c r="A411" s="39"/>
      <c r="B411" s="48">
        <v>10.01</v>
      </c>
      <c r="C411" s="49"/>
      <c r="D411" s="49"/>
      <c r="E411" s="50" t="s">
        <v>88</v>
      </c>
      <c r="F411" s="50" t="s">
        <v>89</v>
      </c>
      <c r="G411" s="49">
        <v>1</v>
      </c>
    </row>
    <row r="412" spans="1:7" ht="16.5">
      <c r="A412" s="39"/>
      <c r="B412" s="48">
        <v>10.02</v>
      </c>
      <c r="C412" s="49"/>
      <c r="D412" s="49"/>
      <c r="E412" s="50" t="s">
        <v>90</v>
      </c>
      <c r="F412" s="50" t="s">
        <v>91</v>
      </c>
      <c r="G412" s="49">
        <v>1</v>
      </c>
    </row>
    <row r="413" spans="1:7" ht="16.5">
      <c r="A413" s="39"/>
      <c r="B413" s="48">
        <v>10.029999999999999</v>
      </c>
      <c r="C413" s="49"/>
      <c r="D413" s="49"/>
      <c r="E413" s="50" t="s">
        <v>92</v>
      </c>
      <c r="F413" s="50" t="s">
        <v>93</v>
      </c>
      <c r="G413" s="49">
        <v>1</v>
      </c>
    </row>
    <row r="414" spans="1:7" ht="16.5">
      <c r="A414" s="39"/>
      <c r="B414" s="48">
        <v>10.039999999999999</v>
      </c>
      <c r="C414" s="49"/>
      <c r="D414" s="49"/>
      <c r="E414" s="50"/>
      <c r="F414" s="50" t="s">
        <v>94</v>
      </c>
      <c r="G414" s="49">
        <v>1</v>
      </c>
    </row>
    <row r="415" spans="1:7" ht="16.5">
      <c r="A415" s="39"/>
      <c r="B415" s="48">
        <v>10.050000000000001</v>
      </c>
      <c r="C415" s="49"/>
      <c r="D415" s="49"/>
      <c r="E415" s="50" t="s">
        <v>95</v>
      </c>
      <c r="F415" s="50" t="s">
        <v>415</v>
      </c>
      <c r="G415" s="49">
        <v>1</v>
      </c>
    </row>
    <row r="416" spans="1:7" ht="16.5">
      <c r="A416" s="39"/>
      <c r="B416" s="48">
        <v>10.06</v>
      </c>
      <c r="C416" s="49"/>
      <c r="D416" s="49"/>
      <c r="E416" s="50"/>
      <c r="F416" s="50" t="s">
        <v>96</v>
      </c>
      <c r="G416" s="49">
        <v>1</v>
      </c>
    </row>
    <row r="417" spans="1:7" ht="16.5">
      <c r="A417" s="39"/>
      <c r="B417" s="48">
        <v>10.07</v>
      </c>
      <c r="C417" s="49"/>
      <c r="D417" s="49"/>
      <c r="E417" s="50"/>
      <c r="F417" s="50" t="s">
        <v>97</v>
      </c>
      <c r="G417" s="49">
        <v>1</v>
      </c>
    </row>
    <row r="418" spans="1:7" ht="16.5">
      <c r="A418" s="39"/>
      <c r="B418" s="17"/>
      <c r="C418" s="3"/>
      <c r="D418" s="3"/>
      <c r="E418" s="28"/>
      <c r="F418" s="25"/>
      <c r="G418" s="24"/>
    </row>
    <row r="419" spans="1:7" ht="16.5">
      <c r="A419" s="39"/>
      <c r="B419" s="17"/>
      <c r="C419" s="3"/>
      <c r="D419" s="3"/>
      <c r="E419" s="28"/>
      <c r="F419" s="25"/>
      <c r="G419" s="24"/>
    </row>
    <row r="420" spans="1:7" ht="16.5">
      <c r="A420" s="39"/>
      <c r="B420" s="17"/>
      <c r="C420" s="3"/>
      <c r="D420" s="3"/>
      <c r="E420" s="28"/>
      <c r="F420" s="25"/>
      <c r="G420" s="24"/>
    </row>
    <row r="421" spans="1:7" ht="16.5">
      <c r="A421" s="39"/>
      <c r="B421" s="17"/>
      <c r="C421" s="3"/>
      <c r="D421" s="3"/>
      <c r="E421" s="28"/>
      <c r="F421" s="25"/>
      <c r="G421" s="24"/>
    </row>
    <row r="422" spans="1:7" ht="16.5">
      <c r="A422" s="39"/>
      <c r="B422" s="17"/>
      <c r="C422" s="3"/>
      <c r="D422" s="3"/>
      <c r="E422" s="28"/>
      <c r="F422" s="25"/>
      <c r="G422" s="24"/>
    </row>
    <row r="423" spans="1:7" ht="16.5">
      <c r="A423" s="39"/>
      <c r="B423" s="17"/>
      <c r="C423" s="3"/>
      <c r="D423" s="3"/>
      <c r="E423" s="28"/>
      <c r="F423" s="25"/>
      <c r="G423" s="24"/>
    </row>
    <row r="424" spans="1:7" ht="16.5">
      <c r="A424" s="39"/>
      <c r="B424" s="17"/>
      <c r="C424" s="3"/>
      <c r="D424" s="3"/>
      <c r="E424" s="28"/>
      <c r="F424" s="25"/>
      <c r="G424" s="24"/>
    </row>
    <row r="425" spans="1:7" ht="16.5">
      <c r="A425" s="39"/>
      <c r="B425" s="17"/>
      <c r="C425" s="3"/>
      <c r="D425" s="3"/>
      <c r="E425" s="28"/>
      <c r="F425" s="25"/>
      <c r="G425" s="24"/>
    </row>
  </sheetData>
  <mergeCells count="1">
    <mergeCell ref="A1:G1"/>
  </mergeCells>
  <printOptions headings="1" gridLines="1"/>
  <pageMargins left="0.375" right="0.375" top="0.5" bottom="0.5" header="0.3" footer="0.3"/>
  <pageSetup scale="55" orientation="portrait" r:id="rId1"/>
  <headerFooter>
    <oddFooter>&amp;L&amp;P&amp;N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5"/>
  <sheetViews>
    <sheetView showZeros="0" workbookViewId="0">
      <pane ySplit="3" topLeftCell="A4" activePane="bottomLeft" state="frozen"/>
      <selection pane="bottomLeft" activeCell="D271" sqref="D271:G271"/>
    </sheetView>
  </sheetViews>
  <sheetFormatPr defaultRowHeight="15"/>
  <cols>
    <col min="1" max="2" width="7.7109375" customWidth="1"/>
    <col min="3" max="3" width="9.7109375" customWidth="1"/>
    <col min="4" max="4" width="13.85546875" customWidth="1"/>
    <col min="5" max="5" width="20.7109375" customWidth="1"/>
    <col min="6" max="6" width="96.5703125" customWidth="1"/>
    <col min="7" max="7" width="10.7109375" customWidth="1"/>
  </cols>
  <sheetData>
    <row r="1" spans="1:7" ht="15.75">
      <c r="A1" s="69" t="s">
        <v>4</v>
      </c>
      <c r="B1" s="70"/>
      <c r="C1" s="70"/>
      <c r="D1" s="70"/>
      <c r="E1" s="70"/>
      <c r="F1" s="70"/>
      <c r="G1" s="70"/>
    </row>
    <row r="2" spans="1:7" ht="15.75">
      <c r="A2" s="14" t="s">
        <v>114</v>
      </c>
      <c r="B2" s="12"/>
      <c r="C2" s="12"/>
      <c r="D2" s="12"/>
      <c r="E2" s="12"/>
      <c r="F2" s="12"/>
      <c r="G2" s="13"/>
    </row>
    <row r="3" spans="1:7">
      <c r="A3" s="7" t="s">
        <v>3</v>
      </c>
      <c r="B3" s="7"/>
      <c r="C3" s="8"/>
      <c r="D3" s="8"/>
      <c r="E3" s="9" t="s">
        <v>0</v>
      </c>
      <c r="F3" s="10" t="s">
        <v>1</v>
      </c>
      <c r="G3" s="11" t="s">
        <v>2</v>
      </c>
    </row>
    <row r="4" spans="1:7" ht="16.5">
      <c r="A4" s="30">
        <f>Hanford!A4</f>
        <v>1</v>
      </c>
      <c r="B4" s="30">
        <f>Hanford!B4</f>
        <v>0</v>
      </c>
      <c r="C4" s="30">
        <f>Hanford!C4</f>
        <v>0</v>
      </c>
      <c r="D4" s="30">
        <f>Hanford!D4</f>
        <v>0</v>
      </c>
      <c r="E4" s="30" t="str">
        <f>Hanford!E4</f>
        <v>D1001339</v>
      </c>
      <c r="F4" s="30" t="str">
        <f>Hanford!F4</f>
        <v>ITM/ETM Transmitter Assembly</v>
      </c>
      <c r="G4" s="30">
        <f>Hanford!G4</f>
        <v>4</v>
      </c>
    </row>
    <row r="5" spans="1:7" ht="16.5">
      <c r="A5" s="3">
        <f>Hanford!A5</f>
        <v>0</v>
      </c>
      <c r="B5" s="49">
        <f>Hanford!B5</f>
        <v>1.01</v>
      </c>
      <c r="C5" s="49">
        <f>Hanford!C5</f>
        <v>0</v>
      </c>
      <c r="D5" s="49">
        <f>Hanford!D5</f>
        <v>0</v>
      </c>
      <c r="E5" s="49" t="str">
        <f>Hanford!E5</f>
        <v>D1000452</v>
      </c>
      <c r="F5" s="49" t="str">
        <f>Hanford!F5</f>
        <v>TX Pier Weldment</v>
      </c>
      <c r="G5" s="49">
        <f>Hanford!G5</f>
        <v>1</v>
      </c>
    </row>
    <row r="6" spans="1:7" ht="16.5">
      <c r="A6" s="3">
        <f>Hanford!A6</f>
        <v>0</v>
      </c>
      <c r="B6" s="49">
        <f>Hanford!B6</f>
        <v>1.02</v>
      </c>
      <c r="C6" s="49">
        <f>Hanford!C6</f>
        <v>0</v>
      </c>
      <c r="D6" s="49">
        <f>Hanford!D6</f>
        <v>0</v>
      </c>
      <c r="E6" s="49" t="str">
        <f>Hanford!E6</f>
        <v>D1000434</v>
      </c>
      <c r="F6" s="49" t="str">
        <f>Hanford!F6</f>
        <v>Pier Footing</v>
      </c>
      <c r="G6" s="49">
        <f>Hanford!G6</f>
        <v>1</v>
      </c>
    </row>
    <row r="7" spans="1:7" ht="16.5">
      <c r="A7" s="3">
        <f>Hanford!A7</f>
        <v>0</v>
      </c>
      <c r="B7" s="49">
        <f>Hanford!B7</f>
        <v>1.03</v>
      </c>
      <c r="C7" s="49">
        <f>Hanford!C7</f>
        <v>0</v>
      </c>
      <c r="D7" s="49">
        <f>Hanford!D7</f>
        <v>0</v>
      </c>
      <c r="E7" s="49" t="str">
        <f>Hanford!E7</f>
        <v>D1001452</v>
      </c>
      <c r="F7" s="49" t="str">
        <f>Hanford!F7</f>
        <v>TX Enclosure Base</v>
      </c>
      <c r="G7" s="49">
        <f>Hanford!G7</f>
        <v>1</v>
      </c>
    </row>
    <row r="8" spans="1:7" ht="16.5">
      <c r="A8" s="3">
        <f>Hanford!A8</f>
        <v>0</v>
      </c>
      <c r="B8" s="49">
        <f>Hanford!B8</f>
        <v>1.04</v>
      </c>
      <c r="C8" s="49">
        <f>Hanford!C8</f>
        <v>0</v>
      </c>
      <c r="D8" s="49">
        <f>Hanford!D8</f>
        <v>0</v>
      </c>
      <c r="E8" s="49" t="str">
        <f>Hanford!E8</f>
        <v>D1000428</v>
      </c>
      <c r="F8" s="49" t="str">
        <f>Hanford!F8</f>
        <v>Tx Mounting Base</v>
      </c>
      <c r="G8" s="49">
        <f>Hanford!G8</f>
        <v>1</v>
      </c>
    </row>
    <row r="9" spans="1:7" ht="16.5">
      <c r="A9" s="3">
        <f>Hanford!A9</f>
        <v>0</v>
      </c>
      <c r="B9" s="49">
        <f>Hanford!B9</f>
        <v>1.05</v>
      </c>
      <c r="C9" s="49">
        <f>Hanford!C9</f>
        <v>0</v>
      </c>
      <c r="D9" s="49">
        <f>Hanford!D9</f>
        <v>0</v>
      </c>
      <c r="E9" s="49" t="str">
        <f>Hanford!E9</f>
        <v>D1000502</v>
      </c>
      <c r="F9" s="49" t="str">
        <f>Hanford!F9</f>
        <v>Tx Height Tube</v>
      </c>
      <c r="G9" s="49">
        <f>Hanford!G9</f>
        <v>1</v>
      </c>
    </row>
    <row r="10" spans="1:7" ht="16.5">
      <c r="A10" s="3">
        <f>Hanford!A10</f>
        <v>0</v>
      </c>
      <c r="B10" s="49">
        <f>Hanford!B10</f>
        <v>1.06</v>
      </c>
      <c r="C10" s="49">
        <f>Hanford!C10</f>
        <v>0</v>
      </c>
      <c r="D10" s="49">
        <f>Hanford!D10</f>
        <v>0</v>
      </c>
      <c r="E10" s="49" t="str">
        <f>Hanford!E10</f>
        <v>D1000509</v>
      </c>
      <c r="F10" s="49" t="str">
        <f>Hanford!F10</f>
        <v>Tx Mounting Plate</v>
      </c>
      <c r="G10" s="49">
        <f>Hanford!G10</f>
        <v>1</v>
      </c>
    </row>
    <row r="11" spans="1:7" ht="16.5">
      <c r="A11" s="3">
        <f>Hanford!A11</f>
        <v>0</v>
      </c>
      <c r="B11" s="49">
        <f>Hanford!B11</f>
        <v>1.07</v>
      </c>
      <c r="C11" s="49">
        <f>Hanford!C11</f>
        <v>0</v>
      </c>
      <c r="D11" s="49">
        <f>Hanford!D11</f>
        <v>0</v>
      </c>
      <c r="E11" s="49" t="str">
        <f>Hanford!E11</f>
        <v>126-6526</v>
      </c>
      <c r="F11" s="49" t="str">
        <f>Hanford!F11</f>
        <v>OptoSigma Goniometer</v>
      </c>
      <c r="G11" s="49">
        <f>Hanford!G11</f>
        <v>1</v>
      </c>
    </row>
    <row r="12" spans="1:7" ht="16.5">
      <c r="A12" s="3">
        <f>Hanford!A12</f>
        <v>0</v>
      </c>
      <c r="B12" s="49">
        <f>Hanford!B12</f>
        <v>1.08</v>
      </c>
      <c r="C12" s="49">
        <f>Hanford!C12</f>
        <v>0</v>
      </c>
      <c r="D12" s="49">
        <f>Hanford!D12</f>
        <v>0</v>
      </c>
      <c r="E12" s="49" t="str">
        <f>Hanford!E12</f>
        <v>124-0090</v>
      </c>
      <c r="F12" s="49" t="str">
        <f>Hanford!F12</f>
        <v>OptoSigma Rotary Stage</v>
      </c>
      <c r="G12" s="49">
        <f>Hanford!G12</f>
        <v>1</v>
      </c>
    </row>
    <row r="13" spans="1:7" ht="16.5">
      <c r="A13" s="3">
        <f>Hanford!A13</f>
        <v>0</v>
      </c>
      <c r="B13" s="49">
        <f>Hanford!B13</f>
        <v>1.0900000000000001</v>
      </c>
      <c r="C13" s="49">
        <f>Hanford!C13</f>
        <v>0</v>
      </c>
      <c r="D13" s="49">
        <f>Hanford!D13</f>
        <v>0</v>
      </c>
      <c r="E13" s="49">
        <f>Hanford!E13</f>
        <v>0</v>
      </c>
      <c r="F13" s="49" t="str">
        <f>Hanford!F13</f>
        <v>OptoSigma 70 mm Pitch-Yaw Adapter Plate</v>
      </c>
      <c r="G13" s="49">
        <f>Hanford!G13</f>
        <v>1</v>
      </c>
    </row>
    <row r="14" spans="1:7" ht="16.5">
      <c r="A14" s="3">
        <f>Hanford!A14</f>
        <v>0</v>
      </c>
      <c r="B14" s="49">
        <f>Hanford!B14</f>
        <v>1.1000000000000001</v>
      </c>
      <c r="C14" s="49">
        <f>Hanford!C14</f>
        <v>0</v>
      </c>
      <c r="D14" s="49">
        <f>Hanford!D14</f>
        <v>0</v>
      </c>
      <c r="E14" s="49" t="str">
        <f>Hanford!E14</f>
        <v>D1102243</v>
      </c>
      <c r="F14" s="49" t="str">
        <f>Hanford!F14</f>
        <v>Transmitter Telescope Mount</v>
      </c>
      <c r="G14" s="49">
        <f>Hanford!G14</f>
        <v>1</v>
      </c>
    </row>
    <row r="15" spans="1:7" ht="16.5">
      <c r="A15" s="3">
        <f>Hanford!A15</f>
        <v>0</v>
      </c>
      <c r="B15" s="49">
        <f>Hanford!B15</f>
        <v>1.1100000000000001</v>
      </c>
      <c r="C15" s="49">
        <f>Hanford!C15</f>
        <v>0</v>
      </c>
      <c r="D15" s="49">
        <f>Hanford!D15</f>
        <v>0</v>
      </c>
      <c r="E15" s="49" t="str">
        <f>Hanford!E15</f>
        <v>D0901362</v>
      </c>
      <c r="F15" s="49" t="str">
        <f>Hanford!F15</f>
        <v>Projection Telescope Assembly, Long Version</v>
      </c>
      <c r="G15" s="49">
        <f>Hanford!G15</f>
        <v>1</v>
      </c>
    </row>
    <row r="16" spans="1:7" ht="16.5">
      <c r="A16" s="3">
        <f>Hanford!A16</f>
        <v>0</v>
      </c>
      <c r="B16" s="3">
        <f>Hanford!B16</f>
        <v>0</v>
      </c>
      <c r="C16" s="77" t="str">
        <f>Hanford!C16</f>
        <v>1.11.1</v>
      </c>
      <c r="D16" s="77">
        <f>Hanford!D16</f>
        <v>0</v>
      </c>
      <c r="E16" s="77" t="str">
        <f>Hanford!E16</f>
        <v>SM2E60</v>
      </c>
      <c r="F16" s="77" t="str">
        <f>Hanford!F16</f>
        <v>Thorlabs 6" Lens Tube</v>
      </c>
      <c r="G16" s="77">
        <f>Hanford!G16</f>
        <v>1</v>
      </c>
    </row>
    <row r="17" spans="1:7" ht="16.5">
      <c r="A17" s="3">
        <f>Hanford!A17</f>
        <v>0</v>
      </c>
      <c r="B17" s="3">
        <f>Hanford!B17</f>
        <v>0</v>
      </c>
      <c r="C17" s="77" t="str">
        <f>Hanford!C17</f>
        <v>1.11.2</v>
      </c>
      <c r="D17" s="77">
        <f>Hanford!D17</f>
        <v>0</v>
      </c>
      <c r="E17" s="77" t="str">
        <f>Hanford!E17</f>
        <v>SM2V10</v>
      </c>
      <c r="F17" s="77" t="str">
        <f>Hanford!F17</f>
        <v>Thorlabs 2" Adjustable Lens Tube</v>
      </c>
      <c r="G17" s="77">
        <f>Hanford!G17</f>
        <v>1</v>
      </c>
    </row>
    <row r="18" spans="1:7" ht="16.5">
      <c r="A18" s="3">
        <f>Hanford!A18</f>
        <v>0</v>
      </c>
      <c r="B18" s="3">
        <f>Hanford!B18</f>
        <v>0</v>
      </c>
      <c r="C18" s="77" t="str">
        <f>Hanford!C18</f>
        <v>1.11.3</v>
      </c>
      <c r="D18" s="77">
        <f>Hanford!D18</f>
        <v>0</v>
      </c>
      <c r="E18" s="77" t="str">
        <f>Hanford!E18</f>
        <v>SM2LO5</v>
      </c>
      <c r="F18" s="77" t="str">
        <f>Hanford!F18</f>
        <v>Thorlabs 2" Lens Tube</v>
      </c>
      <c r="G18" s="77">
        <f>Hanford!G18</f>
        <v>2</v>
      </c>
    </row>
    <row r="19" spans="1:7" ht="16.5">
      <c r="A19" s="3">
        <f>Hanford!A19</f>
        <v>0</v>
      </c>
      <c r="B19" s="3">
        <f>Hanford!B19</f>
        <v>0</v>
      </c>
      <c r="C19" s="77" t="str">
        <f>Hanford!C19</f>
        <v>1.11.4</v>
      </c>
      <c r="D19" s="77">
        <f>Hanford!D19</f>
        <v>0</v>
      </c>
      <c r="E19" s="77" t="str">
        <f>Hanford!E19</f>
        <v>LA1256-A</v>
      </c>
      <c r="F19" s="77" t="str">
        <f>Hanford!F19</f>
        <v>Thorlabs 2" Plano-Convex Lens</v>
      </c>
      <c r="G19" s="77">
        <f>Hanford!G19</f>
        <v>1</v>
      </c>
    </row>
    <row r="20" spans="1:7" ht="16.5">
      <c r="A20" s="3">
        <f>Hanford!A20</f>
        <v>0</v>
      </c>
      <c r="B20" s="3">
        <f>Hanford!B20</f>
        <v>0</v>
      </c>
      <c r="C20" s="77" t="str">
        <f>Hanford!C20</f>
        <v>1.11.5</v>
      </c>
      <c r="D20" s="77">
        <f>Hanford!D20</f>
        <v>0</v>
      </c>
      <c r="E20" s="77" t="str">
        <f>Hanford!E20</f>
        <v>2796T15</v>
      </c>
      <c r="F20" s="77" t="str">
        <f>Hanford!F20</f>
        <v>McMaster-Carr 2" PTFE Washer</v>
      </c>
      <c r="G20" s="77">
        <f>Hanford!G20</f>
        <v>1</v>
      </c>
    </row>
    <row r="21" spans="1:7" ht="16.5">
      <c r="A21" s="3">
        <f>Hanford!A21</f>
        <v>0</v>
      </c>
      <c r="B21" s="3">
        <f>Hanford!B21</f>
        <v>0</v>
      </c>
      <c r="C21" s="77" t="str">
        <f>Hanford!C21</f>
        <v>1.11.6</v>
      </c>
      <c r="D21" s="77">
        <f>Hanford!D21</f>
        <v>0</v>
      </c>
      <c r="E21" s="77" t="str">
        <f>Hanford!E21</f>
        <v>SM2L10</v>
      </c>
      <c r="F21" s="77" t="str">
        <f>Hanford!F21</f>
        <v>Thorlabs 2" Lens Tube</v>
      </c>
      <c r="G21" s="77">
        <f>Hanford!G21</f>
        <v>2</v>
      </c>
    </row>
    <row r="22" spans="1:7" ht="16.5">
      <c r="A22" s="3">
        <f>Hanford!A22</f>
        <v>0</v>
      </c>
      <c r="B22" s="3">
        <f>Hanford!B22</f>
        <v>0</v>
      </c>
      <c r="C22" s="77" t="str">
        <f>Hanford!C22</f>
        <v>1.11.7</v>
      </c>
      <c r="D22" s="77">
        <f>Hanford!D22</f>
        <v>0</v>
      </c>
      <c r="E22" s="77" t="str">
        <f>Hanford!E22</f>
        <v>SM2CP2</v>
      </c>
      <c r="F22" s="77" t="str">
        <f>Hanford!F22</f>
        <v>Thorlabs 2" End Cap</v>
      </c>
      <c r="G22" s="77">
        <f>Hanford!G22</f>
        <v>1</v>
      </c>
    </row>
    <row r="23" spans="1:7" ht="16.5">
      <c r="A23" s="3">
        <f>Hanford!A23</f>
        <v>0</v>
      </c>
      <c r="B23" s="3">
        <f>Hanford!B23</f>
        <v>0</v>
      </c>
      <c r="C23" s="77" t="str">
        <f>Hanford!C23</f>
        <v>1.11.8</v>
      </c>
      <c r="D23" s="77">
        <f>Hanford!D23</f>
        <v>0</v>
      </c>
      <c r="E23" s="77" t="str">
        <f>Hanford!E23</f>
        <v>SM1L10</v>
      </c>
      <c r="F23" s="77" t="str">
        <f>Hanford!F23</f>
        <v>Thorlabs 1" Lens Tube</v>
      </c>
      <c r="G23" s="77">
        <f>Hanford!G23</f>
        <v>1</v>
      </c>
    </row>
    <row r="24" spans="1:7" ht="16.5">
      <c r="A24" s="3">
        <f>Hanford!A24</f>
        <v>0</v>
      </c>
      <c r="B24" s="3">
        <f>Hanford!B24</f>
        <v>0</v>
      </c>
      <c r="C24" s="77" t="str">
        <f>Hanford!C24</f>
        <v>1.11.9</v>
      </c>
      <c r="D24" s="77">
        <f>Hanford!D24</f>
        <v>0</v>
      </c>
      <c r="E24" s="77" t="str">
        <f>Hanford!E24</f>
        <v>SM1S01</v>
      </c>
      <c r="F24" s="77" t="str">
        <f>Hanford!F24</f>
        <v>Thorlabs 1" Spacer Ring</v>
      </c>
      <c r="G24" s="77">
        <f>Hanford!G24</f>
        <v>1</v>
      </c>
    </row>
    <row r="25" spans="1:7" ht="16.5">
      <c r="A25" s="3">
        <f>Hanford!A25</f>
        <v>0</v>
      </c>
      <c r="B25" s="3">
        <f>Hanford!B25</f>
        <v>0</v>
      </c>
      <c r="C25" s="77" t="str">
        <f>Hanford!C25</f>
        <v>1.11.10</v>
      </c>
      <c r="D25" s="77">
        <f>Hanford!D25</f>
        <v>0</v>
      </c>
      <c r="E25" s="77" t="str">
        <f>Hanford!E25</f>
        <v>LA1422-A</v>
      </c>
      <c r="F25" s="77" t="str">
        <f>Hanford!F25</f>
        <v>Thorlabs 1" Plano-Convex Lens</v>
      </c>
      <c r="G25" s="77">
        <f>Hanford!G25</f>
        <v>1</v>
      </c>
    </row>
    <row r="26" spans="1:7" ht="16.5">
      <c r="A26" s="3">
        <f>Hanford!A26</f>
        <v>0</v>
      </c>
      <c r="B26" s="3">
        <f>Hanford!B26</f>
        <v>0</v>
      </c>
      <c r="C26" s="77" t="str">
        <f>Hanford!C26</f>
        <v>1.11.11</v>
      </c>
      <c r="D26" s="77">
        <f>Hanford!D26</f>
        <v>0</v>
      </c>
      <c r="E26" s="77" t="str">
        <f>Hanford!E26</f>
        <v>SM1FCA</v>
      </c>
      <c r="F26" s="77" t="str">
        <f>Hanford!F26</f>
        <v>Thorlabs Connector Adapter Plate</v>
      </c>
      <c r="G26" s="77">
        <f>Hanford!G26</f>
        <v>1</v>
      </c>
    </row>
    <row r="27" spans="1:7" ht="16.5">
      <c r="A27" s="3">
        <f>Hanford!A27</f>
        <v>0</v>
      </c>
      <c r="B27" s="3">
        <f>Hanford!B27</f>
        <v>0</v>
      </c>
      <c r="C27" s="77" t="str">
        <f>Hanford!C27</f>
        <v>1.11.12</v>
      </c>
      <c r="D27" s="77">
        <f>Hanford!D27</f>
        <v>0</v>
      </c>
      <c r="E27" s="77" t="str">
        <f>Hanford!E27</f>
        <v>SM2A6</v>
      </c>
      <c r="F27" s="77" t="str">
        <f>Hanford!F27</f>
        <v>Thorlabs Adapter</v>
      </c>
      <c r="G27" s="77">
        <f>Hanford!G27</f>
        <v>1</v>
      </c>
    </row>
    <row r="28" spans="1:7" ht="16.5">
      <c r="A28" s="3">
        <f>Hanford!A28</f>
        <v>0</v>
      </c>
      <c r="B28" s="3">
        <f>Hanford!B28</f>
        <v>0</v>
      </c>
      <c r="C28" s="77" t="str">
        <f>Hanford!C28</f>
        <v>1.11.13</v>
      </c>
      <c r="D28" s="77">
        <f>Hanford!D28</f>
        <v>0</v>
      </c>
      <c r="E28" s="77" t="str">
        <f>Hanford!E28</f>
        <v>SM1RR</v>
      </c>
      <c r="F28" s="77" t="str">
        <f>Hanford!F28</f>
        <v>Thorlabs 1" Retaining Ring</v>
      </c>
      <c r="G28" s="77">
        <f>Hanford!G28</f>
        <v>1</v>
      </c>
    </row>
    <row r="29" spans="1:7" ht="16.5">
      <c r="A29" s="3">
        <f>Hanford!A29</f>
        <v>0</v>
      </c>
      <c r="B29" s="3">
        <f>Hanford!B29</f>
        <v>0</v>
      </c>
      <c r="C29" s="77" t="str">
        <f>Hanford!C29</f>
        <v>1.11.14</v>
      </c>
      <c r="D29" s="77">
        <f>Hanford!D29</f>
        <v>0</v>
      </c>
      <c r="E29" s="77" t="str">
        <f>Hanford!E29</f>
        <v>SM1L05</v>
      </c>
      <c r="F29" s="77" t="str">
        <f>Hanford!F29</f>
        <v>Thorlabs 1" Lens Tube</v>
      </c>
      <c r="G29" s="77">
        <f>Hanford!G29</f>
        <v>1</v>
      </c>
    </row>
    <row r="30" spans="1:7" ht="16.5">
      <c r="A30" s="3">
        <f>Hanford!A30</f>
        <v>0</v>
      </c>
      <c r="B30" s="49">
        <f>Hanford!B30</f>
        <v>1.1200000000000001</v>
      </c>
      <c r="C30" s="49">
        <f>Hanford!C30</f>
        <v>0</v>
      </c>
      <c r="D30" s="49">
        <f>Hanford!D30</f>
        <v>0</v>
      </c>
      <c r="E30" s="49" t="str">
        <f>Hanford!E30</f>
        <v>D1100209</v>
      </c>
      <c r="F30" s="49" t="str">
        <f>Hanford!F30</f>
        <v>Transmitter Enclosure Assembly</v>
      </c>
      <c r="G30" s="49">
        <f>Hanford!G30</f>
        <v>1</v>
      </c>
    </row>
    <row r="31" spans="1:7" ht="16.5">
      <c r="A31" s="3">
        <f>Hanford!A31</f>
        <v>0</v>
      </c>
      <c r="B31" s="3">
        <f>Hanford!B31</f>
        <v>0</v>
      </c>
      <c r="C31" s="77" t="str">
        <f>Hanford!C31</f>
        <v>1.12.1</v>
      </c>
      <c r="D31" s="77">
        <f>Hanford!D31</f>
        <v>0</v>
      </c>
      <c r="E31" s="77" t="str">
        <f>Hanford!E31</f>
        <v>D11002090101</v>
      </c>
      <c r="F31" s="77" t="str">
        <f>Hanford!F31</f>
        <v>Bellows mounting Ring</v>
      </c>
      <c r="G31" s="77">
        <f>Hanford!G31</f>
        <v>1</v>
      </c>
    </row>
    <row r="32" spans="1:7" ht="16.5">
      <c r="A32" s="3">
        <f>Hanford!A32</f>
        <v>0</v>
      </c>
      <c r="B32" s="3">
        <f>Hanford!B32</f>
        <v>0</v>
      </c>
      <c r="C32" s="77" t="str">
        <f>Hanford!C32</f>
        <v>1.12.2</v>
      </c>
      <c r="D32" s="77">
        <f>Hanford!D32</f>
        <v>0</v>
      </c>
      <c r="E32" s="77" t="str">
        <f>Hanford!E32</f>
        <v>D1100209-102</v>
      </c>
      <c r="F32" s="77" t="str">
        <f>Hanford!F32</f>
        <v>Housing</v>
      </c>
      <c r="G32" s="77">
        <f>Hanford!G32</f>
        <v>1</v>
      </c>
    </row>
    <row r="33" spans="1:7" ht="16.5">
      <c r="A33" s="3">
        <f>Hanford!A33</f>
        <v>0</v>
      </c>
      <c r="B33" s="3">
        <f>Hanford!B33</f>
        <v>0</v>
      </c>
      <c r="C33" s="77" t="str">
        <f>Hanford!C33</f>
        <v>1.12.3</v>
      </c>
      <c r="D33" s="77">
        <f>Hanford!D33</f>
        <v>0</v>
      </c>
      <c r="E33" s="77" t="str">
        <f>Hanford!E33</f>
        <v>D1100209-103</v>
      </c>
      <c r="F33" s="77" t="str">
        <f>Hanford!F33</f>
        <v>Front Cover</v>
      </c>
      <c r="G33" s="77">
        <f>Hanford!G33</f>
        <v>1</v>
      </c>
    </row>
    <row r="34" spans="1:7" ht="16.5">
      <c r="A34" s="3">
        <f>Hanford!A34</f>
        <v>0</v>
      </c>
      <c r="B34" s="3">
        <f>Hanford!B34</f>
        <v>0</v>
      </c>
      <c r="C34" s="77" t="str">
        <f>Hanford!C34</f>
        <v>1.12.4</v>
      </c>
      <c r="D34" s="77">
        <f>Hanford!D34</f>
        <v>0</v>
      </c>
      <c r="E34" s="77" t="str">
        <f>Hanford!E34</f>
        <v>96439A520</v>
      </c>
      <c r="F34" s="77" t="str">
        <f>Hanford!F34</f>
        <v>Captive Nut, 10-32</v>
      </c>
      <c r="G34" s="77">
        <f>Hanford!G34</f>
        <v>4</v>
      </c>
    </row>
    <row r="35" spans="1:7" ht="16.5">
      <c r="A35" s="3">
        <f>Hanford!A35</f>
        <v>0</v>
      </c>
      <c r="B35" s="3">
        <f>Hanford!B35</f>
        <v>0</v>
      </c>
      <c r="C35" s="77" t="str">
        <f>Hanford!C35</f>
        <v>1.12.5</v>
      </c>
      <c r="D35" s="77">
        <f>Hanford!D35</f>
        <v>0</v>
      </c>
      <c r="E35" s="77" t="str">
        <f>Hanford!E35</f>
        <v>MS15995-808</v>
      </c>
      <c r="F35" s="77" t="str">
        <f>Hanford!F35</f>
        <v>Flat Washer, 1/4"</v>
      </c>
      <c r="G35" s="77">
        <f>Hanford!G35</f>
        <v>4</v>
      </c>
    </row>
    <row r="36" spans="1:7" ht="16.5">
      <c r="A36" s="3">
        <f>Hanford!A36</f>
        <v>0</v>
      </c>
      <c r="B36" s="3">
        <f>Hanford!B36</f>
        <v>0</v>
      </c>
      <c r="C36" s="77" t="str">
        <f>Hanford!C36</f>
        <v>1.12.6</v>
      </c>
      <c r="D36" s="77">
        <f>Hanford!D36</f>
        <v>0</v>
      </c>
      <c r="E36" s="77" t="str">
        <f>Hanford!E36</f>
        <v>MS16996-9</v>
      </c>
      <c r="F36" s="77" t="str">
        <f>Hanford!F36</f>
        <v>10-32 x .38" SHCS</v>
      </c>
      <c r="G36" s="77">
        <f>Hanford!G36</f>
        <v>4</v>
      </c>
    </row>
    <row r="37" spans="1:7" ht="16.5">
      <c r="A37" s="3">
        <f>Hanford!A37</f>
        <v>0</v>
      </c>
      <c r="B37" s="49">
        <f>Hanford!B37</f>
        <v>1.1299999999999999</v>
      </c>
      <c r="C37" s="49">
        <f>Hanford!C37</f>
        <v>0</v>
      </c>
      <c r="D37" s="49">
        <f>Hanford!D37</f>
        <v>0</v>
      </c>
      <c r="E37" s="49" t="str">
        <f>Hanford!E37</f>
        <v>D1200528</v>
      </c>
      <c r="F37" s="49" t="str">
        <f>Hanford!F37</f>
        <v>4-inch Reducer</v>
      </c>
      <c r="G37" s="49">
        <f>Hanford!G37</f>
        <v>1</v>
      </c>
    </row>
    <row r="38" spans="1:7" ht="16.5">
      <c r="A38" s="3">
        <f>Hanford!A38</f>
        <v>0</v>
      </c>
      <c r="B38" s="49">
        <f>Hanford!B38</f>
        <v>1.1399999999999999</v>
      </c>
      <c r="C38" s="49">
        <f>Hanford!C38</f>
        <v>0</v>
      </c>
      <c r="D38" s="49">
        <f>Hanford!D38</f>
        <v>0</v>
      </c>
      <c r="E38" s="49" t="str">
        <f>Hanford!E38</f>
        <v>CT-4</v>
      </c>
      <c r="F38" s="49" t="str">
        <f>Hanford!F38</f>
        <v>Gortiflex 4" Rubber Bellows</v>
      </c>
      <c r="G38" s="49">
        <f>Hanford!G38</f>
        <v>1</v>
      </c>
    </row>
    <row r="39" spans="1:7" ht="16.5">
      <c r="A39" s="3">
        <f>Hanford!A39</f>
        <v>0</v>
      </c>
      <c r="B39" s="49">
        <f>Hanford!B39</f>
        <v>1.1499999999999999</v>
      </c>
      <c r="C39" s="49">
        <f>Hanford!C39</f>
        <v>0</v>
      </c>
      <c r="D39" s="49">
        <f>Hanford!D39</f>
        <v>0</v>
      </c>
      <c r="E39" s="49">
        <f>Hanford!E39</f>
        <v>0</v>
      </c>
      <c r="F39" s="49" t="str">
        <f>Hanford!F39</f>
        <v>1/2-20 x 1.5" Hex head cap screw</v>
      </c>
      <c r="G39" s="49">
        <f>Hanford!G39</f>
        <v>9</v>
      </c>
    </row>
    <row r="40" spans="1:7" ht="16.5">
      <c r="A40" s="3">
        <f>Hanford!A40</f>
        <v>0</v>
      </c>
      <c r="B40" s="49">
        <f>Hanford!B40</f>
        <v>1.1599999999999999</v>
      </c>
      <c r="C40" s="49">
        <f>Hanford!C40</f>
        <v>0</v>
      </c>
      <c r="D40" s="49">
        <f>Hanford!D40</f>
        <v>0</v>
      </c>
      <c r="E40" s="49">
        <f>Hanford!E40</f>
        <v>0</v>
      </c>
      <c r="F40" s="49" t="str">
        <f>Hanford!F40</f>
        <v>1/4-20 x 1" SHCS</v>
      </c>
      <c r="G40" s="49">
        <f>Hanford!G40</f>
        <v>10</v>
      </c>
    </row>
    <row r="41" spans="1:7" ht="16.5">
      <c r="A41" s="3">
        <f>Hanford!A41</f>
        <v>0</v>
      </c>
      <c r="B41" s="49">
        <f>Hanford!B41</f>
        <v>1.17</v>
      </c>
      <c r="C41" s="49">
        <f>Hanford!C41</f>
        <v>0</v>
      </c>
      <c r="D41" s="49">
        <f>Hanford!D41</f>
        <v>0</v>
      </c>
      <c r="E41" s="49">
        <f>Hanford!E41</f>
        <v>0</v>
      </c>
      <c r="F41" s="49" t="str">
        <f>Hanford!F41</f>
        <v>5/16-18 x 1: SHCS</v>
      </c>
      <c r="G41" s="49">
        <f>Hanford!G41</f>
        <v>4</v>
      </c>
    </row>
    <row r="42" spans="1:7" ht="16.5">
      <c r="A42" s="3">
        <f>Hanford!A42</f>
        <v>0</v>
      </c>
      <c r="B42" s="49">
        <f>Hanford!B42</f>
        <v>1.18</v>
      </c>
      <c r="C42" s="49">
        <f>Hanford!C42</f>
        <v>0</v>
      </c>
      <c r="D42" s="49">
        <f>Hanford!D42</f>
        <v>0</v>
      </c>
      <c r="E42" s="49">
        <f>Hanford!E42</f>
        <v>0</v>
      </c>
      <c r="F42" s="49" t="str">
        <f>Hanford!F42</f>
        <v>5/16 Flat Washer</v>
      </c>
      <c r="G42" s="49">
        <f>Hanford!G42</f>
        <v>4</v>
      </c>
    </row>
    <row r="43" spans="1:7" ht="16.5">
      <c r="A43" s="3">
        <f>Hanford!A43</f>
        <v>0</v>
      </c>
      <c r="B43" s="49">
        <f>Hanford!B43</f>
        <v>1.19</v>
      </c>
      <c r="C43" s="49">
        <f>Hanford!C43</f>
        <v>0</v>
      </c>
      <c r="D43" s="49">
        <f>Hanford!D43</f>
        <v>0</v>
      </c>
      <c r="E43" s="49">
        <f>Hanford!E43</f>
        <v>0</v>
      </c>
      <c r="F43" s="49" t="str">
        <f>Hanford!F43</f>
        <v>7/16-14 x 3" SHCS</v>
      </c>
      <c r="G43" s="49">
        <f>Hanford!G43</f>
        <v>4</v>
      </c>
    </row>
    <row r="44" spans="1:7" ht="16.5">
      <c r="A44" s="3">
        <f>Hanford!A44</f>
        <v>0</v>
      </c>
      <c r="B44" s="49">
        <f>Hanford!B44</f>
        <v>1.2</v>
      </c>
      <c r="C44" s="49">
        <f>Hanford!C44</f>
        <v>0</v>
      </c>
      <c r="D44" s="49">
        <f>Hanford!D44</f>
        <v>0</v>
      </c>
      <c r="E44" s="49">
        <f>Hanford!E44</f>
        <v>0</v>
      </c>
      <c r="F44" s="49" t="str">
        <f>Hanford!F44</f>
        <v>M6 x 12</v>
      </c>
      <c r="G44" s="49">
        <f>Hanford!G44</f>
        <v>4</v>
      </c>
    </row>
    <row r="45" spans="1:7" ht="16.5">
      <c r="A45" s="3">
        <f>Hanford!A45</f>
        <v>0</v>
      </c>
      <c r="B45" s="49">
        <f>Hanford!B45</f>
        <v>1.21</v>
      </c>
      <c r="C45" s="49">
        <f>Hanford!C45</f>
        <v>0</v>
      </c>
      <c r="D45" s="49">
        <f>Hanford!D45</f>
        <v>0</v>
      </c>
      <c r="E45" s="49">
        <f>Hanford!E45</f>
        <v>0</v>
      </c>
      <c r="F45" s="49" t="str">
        <f>Hanford!F45</f>
        <v>M4 x 8</v>
      </c>
      <c r="G45" s="49">
        <f>Hanford!G45</f>
        <v>4</v>
      </c>
    </row>
    <row r="46" spans="1:7" ht="16.5">
      <c r="A46" s="3">
        <f>Hanford!A46</f>
        <v>0</v>
      </c>
      <c r="B46" s="49">
        <f>Hanford!B46</f>
        <v>1.22</v>
      </c>
      <c r="C46" s="49">
        <f>Hanford!C46</f>
        <v>0</v>
      </c>
      <c r="D46" s="49">
        <f>Hanford!D46</f>
        <v>0</v>
      </c>
      <c r="E46" s="49">
        <f>Hanford!E46</f>
        <v>0</v>
      </c>
      <c r="F46" s="49" t="str">
        <f>Hanford!F46</f>
        <v>1/4-20 x 3" SHCS</v>
      </c>
      <c r="G46" s="49">
        <f>Hanford!G46</f>
        <v>1</v>
      </c>
    </row>
    <row r="47" spans="1:7" ht="16.5">
      <c r="A47" s="3">
        <f>Hanford!A47</f>
        <v>0</v>
      </c>
      <c r="B47" s="49">
        <f>Hanford!B47</f>
        <v>1.23</v>
      </c>
      <c r="C47" s="49">
        <f>Hanford!C47</f>
        <v>0</v>
      </c>
      <c r="D47" s="49">
        <f>Hanford!D47</f>
        <v>0</v>
      </c>
      <c r="E47" s="49">
        <f>Hanford!E47</f>
        <v>0</v>
      </c>
      <c r="F47" s="49" t="str">
        <f>Hanford!F47</f>
        <v>3" Band Clamp</v>
      </c>
      <c r="G47" s="49">
        <f>Hanford!G47</f>
        <v>1</v>
      </c>
    </row>
    <row r="48" spans="1:7" ht="16.5">
      <c r="A48" s="3">
        <f>Hanford!A48</f>
        <v>0</v>
      </c>
      <c r="B48" s="49">
        <f>Hanford!B48</f>
        <v>1.24</v>
      </c>
      <c r="C48" s="49">
        <f>Hanford!C48</f>
        <v>0</v>
      </c>
      <c r="D48" s="49">
        <f>Hanford!D48</f>
        <v>0</v>
      </c>
      <c r="E48" s="49">
        <f>Hanford!E48</f>
        <v>0</v>
      </c>
      <c r="F48" s="49" t="str">
        <f>Hanford!F48</f>
        <v>#10-24 x 1/2" SHCS</v>
      </c>
      <c r="G48" s="49">
        <f>Hanford!G48</f>
        <v>16</v>
      </c>
    </row>
    <row r="49" spans="1:7" ht="16.5">
      <c r="A49" s="3">
        <f>Hanford!A49</f>
        <v>0</v>
      </c>
      <c r="B49" s="49">
        <f>Hanford!B49</f>
        <v>1.25</v>
      </c>
      <c r="C49" s="49">
        <f>Hanford!C49</f>
        <v>0</v>
      </c>
      <c r="D49" s="49">
        <f>Hanford!D49</f>
        <v>0</v>
      </c>
      <c r="E49" s="49">
        <f>Hanford!E49</f>
        <v>0</v>
      </c>
      <c r="F49" s="49" t="str">
        <f>Hanford!F49</f>
        <v>#10 Flat Washer</v>
      </c>
      <c r="G49" s="49">
        <f>Hanford!G49</f>
        <v>16</v>
      </c>
    </row>
    <row r="50" spans="1:7" ht="16.5">
      <c r="A50" s="3">
        <f>Hanford!A50</f>
        <v>0</v>
      </c>
      <c r="B50" s="49">
        <f>Hanford!B50</f>
        <v>1.26</v>
      </c>
      <c r="C50" s="49">
        <f>Hanford!C50</f>
        <v>0</v>
      </c>
      <c r="D50" s="49">
        <f>Hanford!D50</f>
        <v>0</v>
      </c>
      <c r="E50" s="49" t="str">
        <f>Hanford!E50</f>
        <v>45945K35</v>
      </c>
      <c r="F50" s="49" t="str">
        <f>Hanford!F50</f>
        <v>McMaster-Carr 4" Band Clamp</v>
      </c>
      <c r="G50" s="49">
        <f>Hanford!G50</f>
        <v>2</v>
      </c>
    </row>
    <row r="51" spans="1:7" ht="16.5">
      <c r="A51" s="3">
        <f>Hanford!A51</f>
        <v>0</v>
      </c>
      <c r="B51" s="49">
        <f>Hanford!B51</f>
        <v>1.27</v>
      </c>
      <c r="C51" s="49">
        <f>Hanford!C51</f>
        <v>0</v>
      </c>
      <c r="D51" s="49">
        <f>Hanford!D51</f>
        <v>0</v>
      </c>
      <c r="E51" s="49" t="str">
        <f>Hanford!E51</f>
        <v>92421A540</v>
      </c>
      <c r="F51" s="49" t="str">
        <f>Hanford!F51</f>
        <v>McMaster-Carr 1/4-20 Brass Thumb Screw</v>
      </c>
      <c r="G51" s="49">
        <f>Hanford!G51</f>
        <v>3</v>
      </c>
    </row>
    <row r="52" spans="1:7" ht="16.5">
      <c r="A52" s="3">
        <f>Hanford!A52</f>
        <v>0</v>
      </c>
      <c r="B52" s="49">
        <f>Hanford!B52</f>
        <v>1.28</v>
      </c>
      <c r="C52" s="49">
        <f>Hanford!C52</f>
        <v>0</v>
      </c>
      <c r="D52" s="49">
        <f>Hanford!D52</f>
        <v>0</v>
      </c>
      <c r="E52" s="49" t="str">
        <f>Hanford!E52</f>
        <v>9600K62</v>
      </c>
      <c r="F52" s="49" t="str">
        <f>Hanford!F52</f>
        <v>McMaster-Carr Rubber Grommet</v>
      </c>
      <c r="G52" s="49">
        <f>Hanford!G52</f>
        <v>1</v>
      </c>
    </row>
    <row r="53" spans="1:7" ht="16.5">
      <c r="A53" s="3">
        <f>Hanford!A53</f>
        <v>0</v>
      </c>
      <c r="B53" s="49">
        <f>Hanford!B53</f>
        <v>1.29</v>
      </c>
      <c r="C53" s="49">
        <f>Hanford!C53</f>
        <v>0</v>
      </c>
      <c r="D53" s="49">
        <f>Hanford!D53</f>
        <v>0</v>
      </c>
      <c r="E53" s="49" t="str">
        <f>Hanford!E53</f>
        <v xml:space="preserve"> FI2 635S</v>
      </c>
      <c r="F53" s="49" t="str">
        <f>Hanford!F53</f>
        <v xml:space="preserve">MicroLaser Fermion Laser </v>
      </c>
      <c r="G53" s="49">
        <f>Hanford!G53</f>
        <v>1</v>
      </c>
    </row>
    <row r="54" spans="1:7" ht="16.5">
      <c r="A54" s="3">
        <f>Hanford!A54</f>
        <v>0</v>
      </c>
      <c r="B54" s="49">
        <f>Hanford!B54</f>
        <v>1.3</v>
      </c>
      <c r="C54" s="49">
        <f>Hanford!C54</f>
        <v>0</v>
      </c>
      <c r="D54" s="49">
        <f>Hanford!D54</f>
        <v>0</v>
      </c>
      <c r="E54" s="49" t="str">
        <f>Hanford!E54</f>
        <v>D1200461</v>
      </c>
      <c r="F54" s="49" t="str">
        <f>Hanford!F54</f>
        <v>Laser Power Board</v>
      </c>
      <c r="G54" s="49">
        <f>Hanford!G54</f>
        <v>1</v>
      </c>
    </row>
    <row r="55" spans="1:7" ht="16.5">
      <c r="A55" s="3">
        <f>Hanford!A55</f>
        <v>0</v>
      </c>
      <c r="B55" s="49">
        <f>Hanford!B55</f>
        <v>1.31</v>
      </c>
      <c r="C55" s="49">
        <f>Hanford!C55</f>
        <v>0</v>
      </c>
      <c r="D55" s="49">
        <f>Hanford!D55</f>
        <v>0</v>
      </c>
      <c r="E55" s="49" t="str">
        <f>Hanford!E55</f>
        <v>D1100013</v>
      </c>
      <c r="F55" s="49" t="str">
        <f>Hanford!F55</f>
        <v>Whitening Chasses</v>
      </c>
      <c r="G55" s="49">
        <f>Hanford!G55</f>
        <v>1</v>
      </c>
    </row>
    <row r="56" spans="1:7" ht="16.5">
      <c r="A56" s="3">
        <f>Hanford!A56</f>
        <v>0</v>
      </c>
      <c r="B56" s="49">
        <f>Hanford!B56</f>
        <v>1.32</v>
      </c>
      <c r="C56" s="49">
        <f>Hanford!C56</f>
        <v>0</v>
      </c>
      <c r="D56" s="49">
        <f>Hanford!D56</f>
        <v>0</v>
      </c>
      <c r="E56" s="49" t="str">
        <f>Hanford!E56</f>
        <v>D1101248</v>
      </c>
      <c r="F56" s="49" t="str">
        <f>Hanford!F56</f>
        <v>Whitening Chassis</v>
      </c>
      <c r="G56" s="49">
        <f>Hanford!G56</f>
        <v>1</v>
      </c>
    </row>
    <row r="57" spans="1:7" ht="16.5">
      <c r="A57" s="3">
        <f>Hanford!A57</f>
        <v>0</v>
      </c>
      <c r="B57" s="49">
        <f>Hanford!B57</f>
        <v>1.33</v>
      </c>
      <c r="C57" s="49">
        <f>Hanford!C57</f>
        <v>0</v>
      </c>
      <c r="D57" s="49">
        <f>Hanford!D57</f>
        <v>0</v>
      </c>
      <c r="E57" s="49">
        <f>Hanford!E57</f>
        <v>0</v>
      </c>
      <c r="F57" s="49" t="str">
        <f>Hanford!F57</f>
        <v>9-pin M-F Anti-aliasing Chassis Cable</v>
      </c>
      <c r="G57" s="49">
        <f>Hanford!G57</f>
        <v>1</v>
      </c>
    </row>
    <row r="58" spans="1:7" ht="16.5">
      <c r="A58" s="3">
        <f>Hanford!A58</f>
        <v>0</v>
      </c>
      <c r="B58" s="49">
        <f>Hanford!B58</f>
        <v>1.34</v>
      </c>
      <c r="C58" s="49">
        <f>Hanford!C58</f>
        <v>0</v>
      </c>
      <c r="D58" s="49">
        <f>Hanford!D58</f>
        <v>0</v>
      </c>
      <c r="E58" s="49">
        <f>Hanford!E58</f>
        <v>0</v>
      </c>
      <c r="F58" s="49" t="str">
        <f>Hanford!F58</f>
        <v>BNC M-M Laser Cable</v>
      </c>
      <c r="G58" s="49">
        <f>Hanford!G58</f>
        <v>1</v>
      </c>
    </row>
    <row r="59" spans="1:7" ht="16.5">
      <c r="A59" s="3">
        <f>Hanford!A59</f>
        <v>0</v>
      </c>
      <c r="B59" s="3">
        <f>Hanford!B59</f>
        <v>0</v>
      </c>
      <c r="C59" s="3">
        <f>Hanford!C59</f>
        <v>0</v>
      </c>
      <c r="D59" s="3">
        <f>Hanford!D59</f>
        <v>0</v>
      </c>
      <c r="E59" s="3">
        <f>Hanford!E59</f>
        <v>0</v>
      </c>
      <c r="F59" s="3">
        <f>Hanford!F59</f>
        <v>0</v>
      </c>
      <c r="G59" s="3">
        <f>Hanford!G59</f>
        <v>0</v>
      </c>
    </row>
    <row r="60" spans="1:7" ht="16.5">
      <c r="A60" s="3">
        <f>Hanford!A60</f>
        <v>0</v>
      </c>
      <c r="B60" s="3">
        <f>Hanford!B60</f>
        <v>0</v>
      </c>
      <c r="C60" s="3">
        <f>Hanford!C60</f>
        <v>0</v>
      </c>
      <c r="D60" s="3">
        <f>Hanford!D60</f>
        <v>0</v>
      </c>
      <c r="E60" s="3">
        <f>Hanford!E60</f>
        <v>0</v>
      </c>
      <c r="F60" s="3">
        <f>Hanford!F60</f>
        <v>0</v>
      </c>
      <c r="G60" s="3">
        <f>Hanford!G60</f>
        <v>0</v>
      </c>
    </row>
    <row r="61" spans="1:7" ht="16.5">
      <c r="A61" s="30">
        <f>Hanford!A61</f>
        <v>2</v>
      </c>
      <c r="B61" s="30">
        <f>Hanford!B61</f>
        <v>0</v>
      </c>
      <c r="C61" s="30">
        <f>Hanford!C61</f>
        <v>0</v>
      </c>
      <c r="D61" s="30">
        <f>Hanford!D61</f>
        <v>0</v>
      </c>
      <c r="E61" s="30" t="str">
        <f>Hanford!E61</f>
        <v>D1001334</v>
      </c>
      <c r="F61" s="30" t="str">
        <f>Hanford!F61</f>
        <v>PR3/SR3 Transmitter Assembly</v>
      </c>
      <c r="G61" s="30">
        <f>Hanford!G61</f>
        <v>2</v>
      </c>
    </row>
    <row r="62" spans="1:7" ht="16.5">
      <c r="A62" s="3">
        <f>Hanford!A62</f>
        <v>0</v>
      </c>
      <c r="B62" s="49">
        <f>Hanford!B62</f>
        <v>2.0099999999999998</v>
      </c>
      <c r="C62" s="49">
        <f>Hanford!C62</f>
        <v>0</v>
      </c>
      <c r="D62" s="49">
        <f>Hanford!D62</f>
        <v>0</v>
      </c>
      <c r="E62" s="49" t="str">
        <f>Hanford!E62</f>
        <v>D1001301</v>
      </c>
      <c r="F62" s="49" t="str">
        <f>Hanford!F62</f>
        <v>TX Pier Weldment</v>
      </c>
      <c r="G62" s="49">
        <f>Hanford!G62</f>
        <v>1</v>
      </c>
    </row>
    <row r="63" spans="1:7" ht="16.5">
      <c r="A63" s="3">
        <f>Hanford!A63</f>
        <v>0</v>
      </c>
      <c r="B63" s="49">
        <f>Hanford!B63</f>
        <v>2.02</v>
      </c>
      <c r="C63" s="49">
        <f>Hanford!C63</f>
        <v>0</v>
      </c>
      <c r="D63" s="49">
        <f>Hanford!D63</f>
        <v>0</v>
      </c>
      <c r="E63" s="49" t="str">
        <f>Hanford!E63</f>
        <v>D1000434</v>
      </c>
      <c r="F63" s="49" t="str">
        <f>Hanford!F63</f>
        <v>Pier Footing</v>
      </c>
      <c r="G63" s="49">
        <f>Hanford!G63</f>
        <v>1</v>
      </c>
    </row>
    <row r="64" spans="1:7" ht="16.5">
      <c r="A64" s="3">
        <f>Hanford!A64</f>
        <v>0</v>
      </c>
      <c r="B64" s="49">
        <f>Hanford!B64</f>
        <v>2.0299999999999998</v>
      </c>
      <c r="C64" s="49">
        <f>Hanford!C64</f>
        <v>0</v>
      </c>
      <c r="D64" s="49">
        <f>Hanford!D64</f>
        <v>0</v>
      </c>
      <c r="E64" s="49" t="str">
        <f>Hanford!E64</f>
        <v>D1000428</v>
      </c>
      <c r="F64" s="49" t="str">
        <f>Hanford!F64</f>
        <v>Tx Mounting Base</v>
      </c>
      <c r="G64" s="49">
        <f>Hanford!G64</f>
        <v>1</v>
      </c>
    </row>
    <row r="65" spans="1:7" ht="16.5">
      <c r="A65" s="3">
        <f>Hanford!A65</f>
        <v>0</v>
      </c>
      <c r="B65" s="49">
        <f>Hanford!B65</f>
        <v>2.04</v>
      </c>
      <c r="C65" s="49">
        <f>Hanford!C65</f>
        <v>0</v>
      </c>
      <c r="D65" s="49">
        <f>Hanford!D65</f>
        <v>0</v>
      </c>
      <c r="E65" s="49" t="str">
        <f>Hanford!E65</f>
        <v>D1000502</v>
      </c>
      <c r="F65" s="49" t="str">
        <f>Hanford!F65</f>
        <v>Tx Height Tube</v>
      </c>
      <c r="G65" s="49">
        <f>Hanford!G65</f>
        <v>1</v>
      </c>
    </row>
    <row r="66" spans="1:7" ht="16.5">
      <c r="A66" s="3">
        <f>Hanford!A66</f>
        <v>0</v>
      </c>
      <c r="B66" s="49">
        <f>Hanford!B66</f>
        <v>2.0499999999999998</v>
      </c>
      <c r="C66" s="49">
        <f>Hanford!C66</f>
        <v>0</v>
      </c>
      <c r="D66" s="49">
        <f>Hanford!D66</f>
        <v>0</v>
      </c>
      <c r="E66" s="49" t="str">
        <f>Hanford!E66</f>
        <v>D1001993</v>
      </c>
      <c r="F66" s="49" t="str">
        <f>Hanford!F66</f>
        <v>Tx Mounting Plate</v>
      </c>
      <c r="G66" s="49">
        <f>Hanford!G66</f>
        <v>1</v>
      </c>
    </row>
    <row r="67" spans="1:7" ht="16.5">
      <c r="A67" s="3">
        <f>Hanford!A67</f>
        <v>0</v>
      </c>
      <c r="B67" s="49">
        <f>Hanford!B67</f>
        <v>2.06</v>
      </c>
      <c r="C67" s="49">
        <f>Hanford!C67</f>
        <v>0</v>
      </c>
      <c r="D67" s="49">
        <f>Hanford!D67</f>
        <v>0</v>
      </c>
      <c r="E67" s="49" t="str">
        <f>Hanford!E67</f>
        <v>91211DD01</v>
      </c>
      <c r="F67" s="49" t="str">
        <f>Hanford!F67</f>
        <v>OptoSigma Goniometer/Rotary stage</v>
      </c>
      <c r="G67" s="49">
        <f>Hanford!G67</f>
        <v>1</v>
      </c>
    </row>
    <row r="68" spans="1:7" ht="16.5">
      <c r="A68" s="3">
        <f>Hanford!A68</f>
        <v>0</v>
      </c>
      <c r="B68" s="49">
        <f>Hanford!B68</f>
        <v>2.0699999999999998</v>
      </c>
      <c r="C68" s="49">
        <f>Hanford!C68</f>
        <v>0</v>
      </c>
      <c r="D68" s="49">
        <f>Hanford!D68</f>
        <v>0</v>
      </c>
      <c r="E68" s="49" t="str">
        <f>Hanford!E68</f>
        <v>D1102242</v>
      </c>
      <c r="F68" s="49" t="str">
        <f>Hanford!F68</f>
        <v>Transmitter Telescope Mount</v>
      </c>
      <c r="G68" s="49">
        <f>Hanford!G68</f>
        <v>1</v>
      </c>
    </row>
    <row r="69" spans="1:7" ht="16.5">
      <c r="A69" s="3">
        <f>Hanford!A69</f>
        <v>0</v>
      </c>
      <c r="B69" s="49">
        <f>Hanford!B69</f>
        <v>2.08</v>
      </c>
      <c r="C69" s="49">
        <f>Hanford!C69</f>
        <v>0</v>
      </c>
      <c r="D69" s="49">
        <f>Hanford!D69</f>
        <v>0</v>
      </c>
      <c r="E69" s="49" t="str">
        <f>Hanford!E69</f>
        <v>D1200964</v>
      </c>
      <c r="F69" s="49" t="str">
        <f>Hanford!F69</f>
        <v>Base Extension</v>
      </c>
      <c r="G69" s="49">
        <f>Hanford!G69</f>
        <v>1</v>
      </c>
    </row>
    <row r="70" spans="1:7" ht="16.5">
      <c r="A70" s="3">
        <f>Hanford!A70</f>
        <v>0</v>
      </c>
      <c r="B70" s="49">
        <f>Hanford!B70</f>
        <v>2.09</v>
      </c>
      <c r="C70" s="49">
        <f>Hanford!C70</f>
        <v>0</v>
      </c>
      <c r="D70" s="49">
        <f>Hanford!D70</f>
        <v>0</v>
      </c>
      <c r="E70" s="49" t="str">
        <f>Hanford!E70</f>
        <v>D0901362</v>
      </c>
      <c r="F70" s="49" t="str">
        <f>Hanford!F70</f>
        <v>Projection Telescope Assembly, Long Version</v>
      </c>
      <c r="G70" s="49">
        <f>Hanford!G70</f>
        <v>1</v>
      </c>
    </row>
    <row r="71" spans="1:7" ht="16.5">
      <c r="A71" s="3">
        <f>Hanford!A71</f>
        <v>0</v>
      </c>
      <c r="B71" s="3">
        <f>Hanford!B71</f>
        <v>0</v>
      </c>
      <c r="C71" s="77" t="str">
        <f>Hanford!C71</f>
        <v>2.09.1</v>
      </c>
      <c r="D71" s="77">
        <f>Hanford!D71</f>
        <v>0</v>
      </c>
      <c r="E71" s="77" t="str">
        <f>Hanford!E71</f>
        <v>SM2E60</v>
      </c>
      <c r="F71" s="77" t="str">
        <f>Hanford!F71</f>
        <v>Thorlabs 6" Lens Tube</v>
      </c>
      <c r="G71" s="77">
        <f>Hanford!G71</f>
        <v>1</v>
      </c>
    </row>
    <row r="72" spans="1:7" ht="16.5">
      <c r="A72" s="3">
        <f>Hanford!A72</f>
        <v>0</v>
      </c>
      <c r="B72" s="3">
        <f>Hanford!B72</f>
        <v>0</v>
      </c>
      <c r="C72" s="77" t="str">
        <f>Hanford!C72</f>
        <v>2.09.2</v>
      </c>
      <c r="D72" s="77">
        <f>Hanford!D72</f>
        <v>0</v>
      </c>
      <c r="E72" s="77" t="str">
        <f>Hanford!E72</f>
        <v>SM2V10</v>
      </c>
      <c r="F72" s="77" t="str">
        <f>Hanford!F72</f>
        <v>Thorlabs 2" Adjustable Lens Tube</v>
      </c>
      <c r="G72" s="77">
        <f>Hanford!G72</f>
        <v>1</v>
      </c>
    </row>
    <row r="73" spans="1:7" ht="16.5">
      <c r="A73" s="3">
        <f>Hanford!A73</f>
        <v>0</v>
      </c>
      <c r="B73" s="3">
        <f>Hanford!B73</f>
        <v>0</v>
      </c>
      <c r="C73" s="77" t="str">
        <f>Hanford!C73</f>
        <v>2.09.3</v>
      </c>
      <c r="D73" s="77">
        <f>Hanford!D73</f>
        <v>0</v>
      </c>
      <c r="E73" s="77" t="str">
        <f>Hanford!E73</f>
        <v>SM2LO5</v>
      </c>
      <c r="F73" s="77" t="str">
        <f>Hanford!F73</f>
        <v>Thorlabs 2" Lens Tube</v>
      </c>
      <c r="G73" s="77">
        <f>Hanford!G73</f>
        <v>2</v>
      </c>
    </row>
    <row r="74" spans="1:7" ht="16.5">
      <c r="A74" s="3">
        <f>Hanford!A74</f>
        <v>0</v>
      </c>
      <c r="B74" s="3">
        <f>Hanford!B74</f>
        <v>0</v>
      </c>
      <c r="C74" s="77" t="str">
        <f>Hanford!C74</f>
        <v>2.09.4</v>
      </c>
      <c r="D74" s="77">
        <f>Hanford!D74</f>
        <v>0</v>
      </c>
      <c r="E74" s="77" t="str">
        <f>Hanford!E74</f>
        <v>LA1256-A</v>
      </c>
      <c r="F74" s="77" t="str">
        <f>Hanford!F74</f>
        <v>Thorlabs 2" Plano-Convex Lens</v>
      </c>
      <c r="G74" s="77">
        <f>Hanford!G74</f>
        <v>1</v>
      </c>
    </row>
    <row r="75" spans="1:7" ht="16.5">
      <c r="A75" s="3">
        <f>Hanford!A75</f>
        <v>0</v>
      </c>
      <c r="B75" s="3">
        <f>Hanford!B75</f>
        <v>0</v>
      </c>
      <c r="C75" s="77" t="str">
        <f>Hanford!C75</f>
        <v>2.09.5</v>
      </c>
      <c r="D75" s="77">
        <f>Hanford!D75</f>
        <v>0</v>
      </c>
      <c r="E75" s="77" t="str">
        <f>Hanford!E75</f>
        <v>2796T15</v>
      </c>
      <c r="F75" s="77" t="str">
        <f>Hanford!F75</f>
        <v>McMaster-Carr 2" PTFE Washer</v>
      </c>
      <c r="G75" s="77">
        <f>Hanford!G75</f>
        <v>1</v>
      </c>
    </row>
    <row r="76" spans="1:7" ht="16.5">
      <c r="A76" s="3">
        <f>Hanford!A76</f>
        <v>0</v>
      </c>
      <c r="B76" s="3">
        <f>Hanford!B76</f>
        <v>0</v>
      </c>
      <c r="C76" s="77" t="str">
        <f>Hanford!C76</f>
        <v>2.09.6</v>
      </c>
      <c r="D76" s="77">
        <f>Hanford!D76</f>
        <v>0</v>
      </c>
      <c r="E76" s="77" t="str">
        <f>Hanford!E76</f>
        <v>SM2L10</v>
      </c>
      <c r="F76" s="77" t="str">
        <f>Hanford!F76</f>
        <v>Thorlabs 2" Lens Tube</v>
      </c>
      <c r="G76" s="77">
        <f>Hanford!G76</f>
        <v>2</v>
      </c>
    </row>
    <row r="77" spans="1:7" ht="16.5">
      <c r="A77" s="3">
        <f>Hanford!A77</f>
        <v>0</v>
      </c>
      <c r="B77" s="3">
        <f>Hanford!B77</f>
        <v>0</v>
      </c>
      <c r="C77" s="77" t="str">
        <f>Hanford!C77</f>
        <v>2.09.7</v>
      </c>
      <c r="D77" s="77">
        <f>Hanford!D77</f>
        <v>0</v>
      </c>
      <c r="E77" s="77" t="str">
        <f>Hanford!E77</f>
        <v>SM2CP2</v>
      </c>
      <c r="F77" s="77" t="str">
        <f>Hanford!F77</f>
        <v>Thorlabs 2" End Cap</v>
      </c>
      <c r="G77" s="77">
        <f>Hanford!G77</f>
        <v>1</v>
      </c>
    </row>
    <row r="78" spans="1:7" ht="16.5">
      <c r="A78" s="3">
        <f>Hanford!A78</f>
        <v>0</v>
      </c>
      <c r="B78" s="3">
        <f>Hanford!B78</f>
        <v>0</v>
      </c>
      <c r="C78" s="77" t="str">
        <f>Hanford!C78</f>
        <v>2.09.8</v>
      </c>
      <c r="D78" s="77">
        <f>Hanford!D78</f>
        <v>0</v>
      </c>
      <c r="E78" s="77" t="str">
        <f>Hanford!E78</f>
        <v>SM1L10</v>
      </c>
      <c r="F78" s="77" t="str">
        <f>Hanford!F78</f>
        <v>Thorlabs 1" Lens Tube</v>
      </c>
      <c r="G78" s="77">
        <f>Hanford!G78</f>
        <v>1</v>
      </c>
    </row>
    <row r="79" spans="1:7" ht="16.5">
      <c r="A79" s="3">
        <f>Hanford!A79</f>
        <v>0</v>
      </c>
      <c r="B79" s="3">
        <f>Hanford!B79</f>
        <v>0</v>
      </c>
      <c r="C79" s="77" t="str">
        <f>Hanford!C79</f>
        <v>2.09.9</v>
      </c>
      <c r="D79" s="77">
        <f>Hanford!D79</f>
        <v>0</v>
      </c>
      <c r="E79" s="77" t="str">
        <f>Hanford!E79</f>
        <v>SM1S01</v>
      </c>
      <c r="F79" s="77" t="str">
        <f>Hanford!F79</f>
        <v>Thorlabs 1" Spacer Ring</v>
      </c>
      <c r="G79" s="77">
        <f>Hanford!G79</f>
        <v>1</v>
      </c>
    </row>
    <row r="80" spans="1:7" ht="16.5">
      <c r="A80" s="3">
        <f>Hanford!A80</f>
        <v>0</v>
      </c>
      <c r="B80" s="3">
        <f>Hanford!B80</f>
        <v>0</v>
      </c>
      <c r="C80" s="77" t="str">
        <f>Hanford!C80</f>
        <v>2.09.10</v>
      </c>
      <c r="D80" s="77">
        <f>Hanford!D80</f>
        <v>0</v>
      </c>
      <c r="E80" s="77" t="str">
        <f>Hanford!E80</f>
        <v>LA1422-A</v>
      </c>
      <c r="F80" s="77" t="str">
        <f>Hanford!F80</f>
        <v>Thorlabs 1" Plano-Convex Lens</v>
      </c>
      <c r="G80" s="77">
        <f>Hanford!G80</f>
        <v>1</v>
      </c>
    </row>
    <row r="81" spans="1:7" ht="16.5">
      <c r="A81" s="3">
        <f>Hanford!A81</f>
        <v>0</v>
      </c>
      <c r="B81" s="3">
        <f>Hanford!B81</f>
        <v>0</v>
      </c>
      <c r="C81" s="77" t="str">
        <f>Hanford!C81</f>
        <v>2.09.11</v>
      </c>
      <c r="D81" s="77">
        <f>Hanford!D81</f>
        <v>0</v>
      </c>
      <c r="E81" s="77" t="str">
        <f>Hanford!E81</f>
        <v>SM1FCA</v>
      </c>
      <c r="F81" s="77" t="str">
        <f>Hanford!F81</f>
        <v>Thorlabs Connector Adapter Plate</v>
      </c>
      <c r="G81" s="77">
        <f>Hanford!G81</f>
        <v>1</v>
      </c>
    </row>
    <row r="82" spans="1:7" ht="16.5">
      <c r="A82" s="3">
        <f>Hanford!A82</f>
        <v>0</v>
      </c>
      <c r="B82" s="3">
        <f>Hanford!B82</f>
        <v>0</v>
      </c>
      <c r="C82" s="77" t="str">
        <f>Hanford!C82</f>
        <v>2.09.12</v>
      </c>
      <c r="D82" s="77">
        <f>Hanford!D82</f>
        <v>0</v>
      </c>
      <c r="E82" s="77" t="str">
        <f>Hanford!E82</f>
        <v>SM2A6</v>
      </c>
      <c r="F82" s="77" t="str">
        <f>Hanford!F82</f>
        <v>Thorlabs Adapter</v>
      </c>
      <c r="G82" s="77">
        <f>Hanford!G82</f>
        <v>1</v>
      </c>
    </row>
    <row r="83" spans="1:7" ht="16.5">
      <c r="A83" s="3">
        <f>Hanford!A83</f>
        <v>0</v>
      </c>
      <c r="B83" s="3">
        <f>Hanford!B83</f>
        <v>0</v>
      </c>
      <c r="C83" s="77" t="str">
        <f>Hanford!C83</f>
        <v>2.09.13</v>
      </c>
      <c r="D83" s="77">
        <f>Hanford!D83</f>
        <v>0</v>
      </c>
      <c r="E83" s="77" t="str">
        <f>Hanford!E83</f>
        <v>SM1RR</v>
      </c>
      <c r="F83" s="77" t="str">
        <f>Hanford!F83</f>
        <v>Thorlabs 1" Retaining Ring</v>
      </c>
      <c r="G83" s="77">
        <f>Hanford!G83</f>
        <v>1</v>
      </c>
    </row>
    <row r="84" spans="1:7" ht="16.5">
      <c r="A84" s="3">
        <f>Hanford!A84</f>
        <v>0</v>
      </c>
      <c r="B84" s="3">
        <f>Hanford!B84</f>
        <v>0</v>
      </c>
      <c r="C84" s="77" t="str">
        <f>Hanford!C84</f>
        <v>2.09.14</v>
      </c>
      <c r="D84" s="77">
        <f>Hanford!D84</f>
        <v>0</v>
      </c>
      <c r="E84" s="77" t="str">
        <f>Hanford!E84</f>
        <v>SM1L05</v>
      </c>
      <c r="F84" s="77" t="str">
        <f>Hanford!F84</f>
        <v>Thorlabs 1" Lens Tube</v>
      </c>
      <c r="G84" s="77">
        <f>Hanford!G84</f>
        <v>1</v>
      </c>
    </row>
    <row r="85" spans="1:7" ht="16.5">
      <c r="A85" s="3">
        <f>Hanford!A85</f>
        <v>0</v>
      </c>
      <c r="B85" s="49">
        <f>Hanford!B85</f>
        <v>2.1</v>
      </c>
      <c r="C85" s="49">
        <f>Hanford!C85</f>
        <v>0</v>
      </c>
      <c r="D85" s="49">
        <f>Hanford!D85</f>
        <v>0</v>
      </c>
      <c r="E85" s="49" t="str">
        <f>Hanford!E85</f>
        <v>D1100209</v>
      </c>
      <c r="F85" s="49" t="str">
        <f>Hanford!F85</f>
        <v>Transmitter Enclosure Assembly</v>
      </c>
      <c r="G85" s="49">
        <f>Hanford!G85</f>
        <v>1</v>
      </c>
    </row>
    <row r="86" spans="1:7" ht="16.5">
      <c r="A86" s="3">
        <f>Hanford!A86</f>
        <v>0</v>
      </c>
      <c r="B86" s="3">
        <f>Hanford!B86</f>
        <v>0</v>
      </c>
      <c r="C86" s="77" t="str">
        <f>Hanford!C86</f>
        <v>2.10.01</v>
      </c>
      <c r="D86" s="77">
        <f>Hanford!D86</f>
        <v>0</v>
      </c>
      <c r="E86" s="77" t="str">
        <f>Hanford!E86</f>
        <v>D11002090101</v>
      </c>
      <c r="F86" s="77" t="str">
        <f>Hanford!F86</f>
        <v>Bellows Mounting Ring</v>
      </c>
      <c r="G86" s="77">
        <f>Hanford!G86</f>
        <v>1</v>
      </c>
    </row>
    <row r="87" spans="1:7" ht="16.5">
      <c r="A87" s="3">
        <f>Hanford!A87</f>
        <v>0</v>
      </c>
      <c r="B87" s="3">
        <f>Hanford!B87</f>
        <v>0</v>
      </c>
      <c r="C87" s="77" t="str">
        <f>Hanford!C87</f>
        <v>2.10.02</v>
      </c>
      <c r="D87" s="77">
        <f>Hanford!D87</f>
        <v>0</v>
      </c>
      <c r="E87" s="77" t="str">
        <f>Hanford!E87</f>
        <v>D1100209-102</v>
      </c>
      <c r="F87" s="77" t="str">
        <f>Hanford!F87</f>
        <v>Housing</v>
      </c>
      <c r="G87" s="77">
        <f>Hanford!G87</f>
        <v>1</v>
      </c>
    </row>
    <row r="88" spans="1:7" ht="16.5">
      <c r="A88" s="3">
        <f>Hanford!A88</f>
        <v>0</v>
      </c>
      <c r="B88" s="3">
        <f>Hanford!B88</f>
        <v>0</v>
      </c>
      <c r="C88" s="77" t="str">
        <f>Hanford!C88</f>
        <v>2.10.03</v>
      </c>
      <c r="D88" s="77">
        <f>Hanford!D88</f>
        <v>0</v>
      </c>
      <c r="E88" s="77" t="str">
        <f>Hanford!E88</f>
        <v>D1100209-103</v>
      </c>
      <c r="F88" s="77" t="str">
        <f>Hanford!F88</f>
        <v>Front Cover</v>
      </c>
      <c r="G88" s="77">
        <f>Hanford!G88</f>
        <v>1</v>
      </c>
    </row>
    <row r="89" spans="1:7" ht="16.5">
      <c r="A89" s="3">
        <f>Hanford!A89</f>
        <v>0</v>
      </c>
      <c r="B89" s="3">
        <f>Hanford!B89</f>
        <v>0</v>
      </c>
      <c r="C89" s="77" t="str">
        <f>Hanford!C89</f>
        <v>2.10.04</v>
      </c>
      <c r="D89" s="77">
        <f>Hanford!D89</f>
        <v>0</v>
      </c>
      <c r="E89" s="77" t="str">
        <f>Hanford!E89</f>
        <v>96439A520</v>
      </c>
      <c r="F89" s="77" t="str">
        <f>Hanford!F89</f>
        <v>Captive Nut, 10-32</v>
      </c>
      <c r="G89" s="77">
        <f>Hanford!G89</f>
        <v>4</v>
      </c>
    </row>
    <row r="90" spans="1:7" ht="16.5">
      <c r="A90" s="3">
        <f>Hanford!A90</f>
        <v>0</v>
      </c>
      <c r="B90" s="3">
        <f>Hanford!B90</f>
        <v>0</v>
      </c>
      <c r="C90" s="77" t="str">
        <f>Hanford!C90</f>
        <v>2.10.05</v>
      </c>
      <c r="D90" s="77">
        <f>Hanford!D90</f>
        <v>0</v>
      </c>
      <c r="E90" s="77" t="str">
        <f>Hanford!E90</f>
        <v>MS15995-808</v>
      </c>
      <c r="F90" s="77" t="str">
        <f>Hanford!F90</f>
        <v>Flat Washer, 1/4"</v>
      </c>
      <c r="G90" s="77">
        <f>Hanford!G90</f>
        <v>4</v>
      </c>
    </row>
    <row r="91" spans="1:7" ht="16.5">
      <c r="A91" s="3">
        <f>Hanford!A91</f>
        <v>0</v>
      </c>
      <c r="B91" s="3">
        <f>Hanford!B91</f>
        <v>0</v>
      </c>
      <c r="C91" s="77" t="str">
        <f>Hanford!C91</f>
        <v>2.10.06</v>
      </c>
      <c r="D91" s="77">
        <f>Hanford!D91</f>
        <v>0</v>
      </c>
      <c r="E91" s="77" t="str">
        <f>Hanford!E91</f>
        <v>MS16996-9</v>
      </c>
      <c r="F91" s="77" t="str">
        <f>Hanford!F91</f>
        <v>10-32 x .38" SHCS</v>
      </c>
      <c r="G91" s="77">
        <f>Hanford!G91</f>
        <v>4</v>
      </c>
    </row>
    <row r="92" spans="1:7" ht="16.5">
      <c r="A92" s="3">
        <f>Hanford!A92</f>
        <v>0</v>
      </c>
      <c r="B92" s="49">
        <f>Hanford!B92</f>
        <v>2.11</v>
      </c>
      <c r="C92" s="49">
        <f>Hanford!C92</f>
        <v>0</v>
      </c>
      <c r="D92" s="49">
        <f>Hanford!D92</f>
        <v>0</v>
      </c>
      <c r="E92" s="49" t="str">
        <f>Hanford!E92</f>
        <v>TBD</v>
      </c>
      <c r="F92" s="49" t="str">
        <f>Hanford!F92</f>
        <v>Base extension</v>
      </c>
      <c r="G92" s="49">
        <f>Hanford!G92</f>
        <v>1</v>
      </c>
    </row>
    <row r="93" spans="1:7" ht="16.5">
      <c r="A93" s="3">
        <f>Hanford!A93</f>
        <v>0</v>
      </c>
      <c r="B93" s="49">
        <f>Hanford!B93</f>
        <v>2.12</v>
      </c>
      <c r="C93" s="49">
        <f>Hanford!C93</f>
        <v>0</v>
      </c>
      <c r="D93" s="49">
        <f>Hanford!D93</f>
        <v>0</v>
      </c>
      <c r="E93" s="49" t="str">
        <f>Hanford!E93</f>
        <v>D1200528</v>
      </c>
      <c r="F93" s="49" t="str">
        <f>Hanford!F93</f>
        <v>4-inch Reducer</v>
      </c>
      <c r="G93" s="49">
        <f>Hanford!G93</f>
        <v>1</v>
      </c>
    </row>
    <row r="94" spans="1:7" ht="16.5">
      <c r="A94" s="3">
        <f>Hanford!A94</f>
        <v>0</v>
      </c>
      <c r="B94" s="49">
        <f>Hanford!B94</f>
        <v>2.13</v>
      </c>
      <c r="C94" s="49">
        <f>Hanford!C94</f>
        <v>0</v>
      </c>
      <c r="D94" s="49">
        <f>Hanford!D94</f>
        <v>0</v>
      </c>
      <c r="E94" s="49" t="str">
        <f>Hanford!E94</f>
        <v>CT-4</v>
      </c>
      <c r="F94" s="49" t="str">
        <f>Hanford!F94</f>
        <v>Gortiflex 4" Rubber Bellows</v>
      </c>
      <c r="G94" s="49">
        <f>Hanford!G94</f>
        <v>1</v>
      </c>
    </row>
    <row r="95" spans="1:7" ht="16.5">
      <c r="A95" s="3">
        <f>Hanford!A95</f>
        <v>0</v>
      </c>
      <c r="B95" s="49">
        <f>Hanford!B95</f>
        <v>2.13</v>
      </c>
      <c r="C95" s="49">
        <f>Hanford!C95</f>
        <v>0</v>
      </c>
      <c r="D95" s="49">
        <f>Hanford!D95</f>
        <v>0</v>
      </c>
      <c r="E95" s="49">
        <f>Hanford!E95</f>
        <v>0</v>
      </c>
      <c r="F95" s="49" t="str">
        <f>Hanford!F95</f>
        <v>1/2-20 x 1.5" Hex head cap screw</v>
      </c>
      <c r="G95" s="49">
        <f>Hanford!G95</f>
        <v>9</v>
      </c>
    </row>
    <row r="96" spans="1:7" ht="16.5">
      <c r="A96" s="3">
        <f>Hanford!A96</f>
        <v>0</v>
      </c>
      <c r="B96" s="49">
        <f>Hanford!B96</f>
        <v>2.14</v>
      </c>
      <c r="C96" s="49">
        <f>Hanford!C96</f>
        <v>0</v>
      </c>
      <c r="D96" s="49">
        <f>Hanford!D96</f>
        <v>0</v>
      </c>
      <c r="E96" s="49">
        <f>Hanford!E96</f>
        <v>0</v>
      </c>
      <c r="F96" s="49" t="str">
        <f>Hanford!F96</f>
        <v>5/16-18 x 1: SHCS</v>
      </c>
      <c r="G96" s="49">
        <f>Hanford!G96</f>
        <v>4</v>
      </c>
    </row>
    <row r="97" spans="1:7" ht="16.5">
      <c r="A97" s="3">
        <f>Hanford!A97</f>
        <v>0</v>
      </c>
      <c r="B97" s="49">
        <f>Hanford!B97</f>
        <v>2.15</v>
      </c>
      <c r="C97" s="49">
        <f>Hanford!C97</f>
        <v>0</v>
      </c>
      <c r="D97" s="49">
        <f>Hanford!D97</f>
        <v>0</v>
      </c>
      <c r="E97" s="49">
        <f>Hanford!E97</f>
        <v>0</v>
      </c>
      <c r="F97" s="49" t="str">
        <f>Hanford!F97</f>
        <v>5/16 Flat Washer</v>
      </c>
      <c r="G97" s="49">
        <f>Hanford!G97</f>
        <v>4</v>
      </c>
    </row>
    <row r="98" spans="1:7" ht="16.5">
      <c r="A98" s="3">
        <f>Hanford!A98</f>
        <v>0</v>
      </c>
      <c r="B98" s="49">
        <f>Hanford!B98</f>
        <v>2.16</v>
      </c>
      <c r="C98" s="49">
        <f>Hanford!C98</f>
        <v>0</v>
      </c>
      <c r="D98" s="49">
        <f>Hanford!D98</f>
        <v>0</v>
      </c>
      <c r="E98" s="49">
        <f>Hanford!E98</f>
        <v>0</v>
      </c>
      <c r="F98" s="49" t="str">
        <f>Hanford!F98</f>
        <v>7/16-14 x 3" SHCS</v>
      </c>
      <c r="G98" s="49">
        <f>Hanford!G98</f>
        <v>4</v>
      </c>
    </row>
    <row r="99" spans="1:7" ht="16.5">
      <c r="A99" s="3">
        <f>Hanford!A99</f>
        <v>0</v>
      </c>
      <c r="B99" s="49">
        <f>Hanford!B99</f>
        <v>2.17</v>
      </c>
      <c r="C99" s="49">
        <f>Hanford!C99</f>
        <v>0</v>
      </c>
      <c r="D99" s="49">
        <f>Hanford!D99</f>
        <v>0</v>
      </c>
      <c r="E99" s="49">
        <f>Hanford!E99</f>
        <v>0</v>
      </c>
      <c r="F99" s="49" t="str">
        <f>Hanford!F99</f>
        <v>M6 x 12</v>
      </c>
      <c r="G99" s="49">
        <f>Hanford!G99</f>
        <v>4</v>
      </c>
    </row>
    <row r="100" spans="1:7" ht="16.5">
      <c r="A100" s="3">
        <f>Hanford!A100</f>
        <v>0</v>
      </c>
      <c r="B100" s="49">
        <f>Hanford!B100</f>
        <v>2.1800000000000002</v>
      </c>
      <c r="C100" s="49">
        <f>Hanford!C100</f>
        <v>0</v>
      </c>
      <c r="D100" s="49">
        <f>Hanford!D100</f>
        <v>0</v>
      </c>
      <c r="E100" s="49">
        <f>Hanford!E100</f>
        <v>0</v>
      </c>
      <c r="F100" s="49" t="str">
        <f>Hanford!F100</f>
        <v>M4 x 8</v>
      </c>
      <c r="G100" s="49">
        <f>Hanford!G100</f>
        <v>4</v>
      </c>
    </row>
    <row r="101" spans="1:7" ht="16.5">
      <c r="A101" s="3">
        <f>Hanford!A101</f>
        <v>0</v>
      </c>
      <c r="B101" s="49">
        <f>Hanford!B101</f>
        <v>2.19</v>
      </c>
      <c r="C101" s="49">
        <f>Hanford!C101</f>
        <v>0</v>
      </c>
      <c r="D101" s="49">
        <f>Hanford!D101</f>
        <v>0</v>
      </c>
      <c r="E101" s="49">
        <f>Hanford!E101</f>
        <v>0</v>
      </c>
      <c r="F101" s="49" t="str">
        <f>Hanford!F101</f>
        <v>1/4-20 x 3" SHCS</v>
      </c>
      <c r="G101" s="49">
        <f>Hanford!G101</f>
        <v>1</v>
      </c>
    </row>
    <row r="102" spans="1:7" ht="16.5">
      <c r="A102" s="3">
        <f>Hanford!A102</f>
        <v>0</v>
      </c>
      <c r="B102" s="49">
        <f>Hanford!B102</f>
        <v>2.2000000000000002</v>
      </c>
      <c r="C102" s="49">
        <f>Hanford!C102</f>
        <v>0</v>
      </c>
      <c r="D102" s="49">
        <f>Hanford!D102</f>
        <v>0</v>
      </c>
      <c r="E102" s="49">
        <f>Hanford!E102</f>
        <v>0</v>
      </c>
      <c r="F102" s="49" t="str">
        <f>Hanford!F102</f>
        <v>3" Band Clamp</v>
      </c>
      <c r="G102" s="49">
        <f>Hanford!G102</f>
        <v>1</v>
      </c>
    </row>
    <row r="103" spans="1:7" ht="16.5">
      <c r="A103" s="3">
        <f>Hanford!A103</f>
        <v>0</v>
      </c>
      <c r="B103" s="49">
        <f>Hanford!B103</f>
        <v>2.21</v>
      </c>
      <c r="C103" s="49">
        <f>Hanford!C103</f>
        <v>0</v>
      </c>
      <c r="D103" s="49">
        <f>Hanford!D103</f>
        <v>0</v>
      </c>
      <c r="E103" s="49">
        <f>Hanford!E103</f>
        <v>0</v>
      </c>
      <c r="F103" s="49" t="str">
        <f>Hanford!F103</f>
        <v>#10-24 x 1/2" SHCS</v>
      </c>
      <c r="G103" s="49">
        <f>Hanford!G103</f>
        <v>16</v>
      </c>
    </row>
    <row r="104" spans="1:7" ht="16.5">
      <c r="A104" s="3">
        <f>Hanford!A104</f>
        <v>0</v>
      </c>
      <c r="B104" s="49">
        <f>Hanford!B104</f>
        <v>2.2200000000000002</v>
      </c>
      <c r="C104" s="49">
        <f>Hanford!C104</f>
        <v>0</v>
      </c>
      <c r="D104" s="49">
        <f>Hanford!D104</f>
        <v>0</v>
      </c>
      <c r="E104" s="49">
        <f>Hanford!E104</f>
        <v>0</v>
      </c>
      <c r="F104" s="49" t="str">
        <f>Hanford!F104</f>
        <v>#10 Flat Washer</v>
      </c>
      <c r="G104" s="49">
        <f>Hanford!G104</f>
        <v>16</v>
      </c>
    </row>
    <row r="105" spans="1:7" ht="16.5">
      <c r="A105" s="3">
        <f>Hanford!A105</f>
        <v>0</v>
      </c>
      <c r="B105" s="49">
        <f>Hanford!B105</f>
        <v>2.23</v>
      </c>
      <c r="C105" s="49">
        <f>Hanford!C105</f>
        <v>0</v>
      </c>
      <c r="D105" s="49">
        <f>Hanford!D105</f>
        <v>0</v>
      </c>
      <c r="E105" s="49">
        <f>Hanford!E105</f>
        <v>0</v>
      </c>
      <c r="F105" s="49" t="str">
        <f>Hanford!F105</f>
        <v>#10 Hex nut</v>
      </c>
      <c r="G105" s="49">
        <f>Hanford!G105</f>
        <v>7</v>
      </c>
    </row>
    <row r="106" spans="1:7" ht="16.5">
      <c r="A106" s="3">
        <f>Hanford!A106</f>
        <v>0</v>
      </c>
      <c r="B106" s="49">
        <f>Hanford!B106</f>
        <v>2.2400000000000002</v>
      </c>
      <c r="C106" s="49">
        <f>Hanford!C106</f>
        <v>0</v>
      </c>
      <c r="D106" s="49">
        <f>Hanford!D106</f>
        <v>0</v>
      </c>
      <c r="E106" s="49" t="str">
        <f>Hanford!E106</f>
        <v>45945K35</v>
      </c>
      <c r="F106" s="49" t="str">
        <f>Hanford!F106</f>
        <v>McMaster-Carr 4" Band Clamp</v>
      </c>
      <c r="G106" s="49">
        <f>Hanford!G106</f>
        <v>2</v>
      </c>
    </row>
    <row r="107" spans="1:7" ht="16.5">
      <c r="A107" s="3">
        <f>Hanford!A107</f>
        <v>0</v>
      </c>
      <c r="B107" s="49">
        <f>Hanford!B107</f>
        <v>2.25</v>
      </c>
      <c r="C107" s="49">
        <f>Hanford!C107</f>
        <v>0</v>
      </c>
      <c r="D107" s="49">
        <f>Hanford!D107</f>
        <v>0</v>
      </c>
      <c r="E107" s="49" t="str">
        <f>Hanford!E107</f>
        <v>92421A540</v>
      </c>
      <c r="F107" s="49" t="str">
        <f>Hanford!F107</f>
        <v>MCMaster-Carr 1/4-20 Brass Thumb Screw</v>
      </c>
      <c r="G107" s="49">
        <f>Hanford!G107</f>
        <v>3</v>
      </c>
    </row>
    <row r="108" spans="1:7" ht="16.5">
      <c r="A108" s="3">
        <f>Hanford!A108</f>
        <v>0</v>
      </c>
      <c r="B108" s="49">
        <f>Hanford!B108</f>
        <v>2.2599999999999998</v>
      </c>
      <c r="C108" s="49">
        <f>Hanford!C108</f>
        <v>0</v>
      </c>
      <c r="D108" s="49">
        <f>Hanford!D108</f>
        <v>0</v>
      </c>
      <c r="E108" s="49" t="str">
        <f>Hanford!E108</f>
        <v>9600K62</v>
      </c>
      <c r="F108" s="49" t="str">
        <f>Hanford!F108</f>
        <v>McMaster-Carr Rubber Grommet</v>
      </c>
      <c r="G108" s="49">
        <f>Hanford!G108</f>
        <v>1</v>
      </c>
    </row>
    <row r="109" spans="1:7" ht="16.5">
      <c r="A109" s="3">
        <f>Hanford!A109</f>
        <v>0</v>
      </c>
      <c r="B109" s="49">
        <f>Hanford!B109</f>
        <v>1.29</v>
      </c>
      <c r="C109" s="49">
        <f>Hanford!C109</f>
        <v>0</v>
      </c>
      <c r="D109" s="49">
        <f>Hanford!D109</f>
        <v>0</v>
      </c>
      <c r="E109" s="49" t="str">
        <f>Hanford!E109</f>
        <v xml:space="preserve"> FI2 635S</v>
      </c>
      <c r="F109" s="49" t="str">
        <f>Hanford!F109</f>
        <v xml:space="preserve">MicroLaser Fermion Laser </v>
      </c>
      <c r="G109" s="49">
        <f>Hanford!G109</f>
        <v>1</v>
      </c>
    </row>
    <row r="110" spans="1:7" ht="16.5">
      <c r="A110" s="3">
        <f>Hanford!A110</f>
        <v>0</v>
      </c>
      <c r="B110" s="49">
        <f>Hanford!B110</f>
        <v>1.3</v>
      </c>
      <c r="C110" s="49">
        <f>Hanford!C110</f>
        <v>0</v>
      </c>
      <c r="D110" s="49">
        <f>Hanford!D110</f>
        <v>0</v>
      </c>
      <c r="E110" s="49" t="str">
        <f>Hanford!E110</f>
        <v>D1200461</v>
      </c>
      <c r="F110" s="49" t="str">
        <f>Hanford!F110</f>
        <v>Laser Power Board</v>
      </c>
      <c r="G110" s="49">
        <f>Hanford!G110</f>
        <v>1</v>
      </c>
    </row>
    <row r="111" spans="1:7" ht="16.5">
      <c r="A111" s="3">
        <f>Hanford!A111</f>
        <v>0</v>
      </c>
      <c r="B111" s="49">
        <f>Hanford!B111</f>
        <v>1.31</v>
      </c>
      <c r="C111" s="49">
        <f>Hanford!C111</f>
        <v>0</v>
      </c>
      <c r="D111" s="49">
        <f>Hanford!D111</f>
        <v>0</v>
      </c>
      <c r="E111" s="49" t="str">
        <f>Hanford!E111</f>
        <v>D1100013</v>
      </c>
      <c r="F111" s="49" t="str">
        <f>Hanford!F111</f>
        <v>Whitening Chasses</v>
      </c>
      <c r="G111" s="49">
        <f>Hanford!G111</f>
        <v>1</v>
      </c>
    </row>
    <row r="112" spans="1:7" ht="16.5">
      <c r="A112" s="3">
        <f>Hanford!A112</f>
        <v>0</v>
      </c>
      <c r="B112" s="49">
        <f>Hanford!B112</f>
        <v>1.32</v>
      </c>
      <c r="C112" s="49">
        <f>Hanford!C112</f>
        <v>0</v>
      </c>
      <c r="D112" s="49">
        <f>Hanford!D112</f>
        <v>0</v>
      </c>
      <c r="E112" s="49" t="str">
        <f>Hanford!E112</f>
        <v>D1101248</v>
      </c>
      <c r="F112" s="49" t="str">
        <f>Hanford!F112</f>
        <v>Whitening Chassis</v>
      </c>
      <c r="G112" s="49">
        <f>Hanford!G112</f>
        <v>1</v>
      </c>
    </row>
    <row r="113" spans="1:7" ht="16.5">
      <c r="A113" s="3">
        <f>Hanford!A113</f>
        <v>0</v>
      </c>
      <c r="B113" s="49">
        <f>Hanford!B113</f>
        <v>1.33</v>
      </c>
      <c r="C113" s="49">
        <f>Hanford!C113</f>
        <v>0</v>
      </c>
      <c r="D113" s="49">
        <f>Hanford!D113</f>
        <v>0</v>
      </c>
      <c r="E113" s="49">
        <f>Hanford!E113</f>
        <v>0</v>
      </c>
      <c r="F113" s="49" t="str">
        <f>Hanford!F113</f>
        <v>9-pin M-F Anti-aliasing Chassis Cable</v>
      </c>
      <c r="G113" s="49">
        <f>Hanford!G113</f>
        <v>1</v>
      </c>
    </row>
    <row r="114" spans="1:7" ht="16.5">
      <c r="A114" s="3">
        <f>Hanford!A114</f>
        <v>0</v>
      </c>
      <c r="B114" s="49">
        <f>Hanford!B114</f>
        <v>1.34</v>
      </c>
      <c r="C114" s="49">
        <f>Hanford!C114</f>
        <v>0</v>
      </c>
      <c r="D114" s="49">
        <f>Hanford!D114</f>
        <v>0</v>
      </c>
      <c r="E114" s="49">
        <f>Hanford!E114</f>
        <v>0</v>
      </c>
      <c r="F114" s="49" t="str">
        <f>Hanford!F114</f>
        <v>BNC M-M Laser Cable</v>
      </c>
      <c r="G114" s="49">
        <f>Hanford!G114</f>
        <v>1</v>
      </c>
    </row>
    <row r="115" spans="1:7" ht="16.5">
      <c r="A115" s="3">
        <f>Hanford!A115</f>
        <v>0</v>
      </c>
      <c r="B115" s="3">
        <f>Hanford!B115</f>
        <v>0</v>
      </c>
      <c r="C115" s="3">
        <f>Hanford!C115</f>
        <v>0</v>
      </c>
      <c r="D115" s="3">
        <f>Hanford!D115</f>
        <v>0</v>
      </c>
      <c r="E115" s="3">
        <f>Hanford!E115</f>
        <v>0</v>
      </c>
      <c r="F115" s="3">
        <f>Hanford!F115</f>
        <v>0</v>
      </c>
      <c r="G115" s="3">
        <f>Hanford!G115</f>
        <v>0</v>
      </c>
    </row>
    <row r="116" spans="1:7" ht="16.5">
      <c r="A116" s="3">
        <f>Hanford!A116</f>
        <v>0</v>
      </c>
      <c r="B116" s="3">
        <f>Hanford!B116</f>
        <v>0</v>
      </c>
      <c r="C116" s="3">
        <f>Hanford!C116</f>
        <v>0</v>
      </c>
      <c r="D116" s="3">
        <f>Hanford!D116</f>
        <v>0</v>
      </c>
      <c r="E116" s="3">
        <f>Hanford!E116</f>
        <v>0</v>
      </c>
      <c r="F116" s="3">
        <f>Hanford!F116</f>
        <v>0</v>
      </c>
      <c r="G116" s="3">
        <f>Hanford!G116</f>
        <v>0</v>
      </c>
    </row>
    <row r="117" spans="1:7" ht="16.5">
      <c r="A117" s="3">
        <f>Hanford!A117</f>
        <v>0</v>
      </c>
      <c r="B117" s="3">
        <f>Hanford!B117</f>
        <v>0</v>
      </c>
      <c r="C117" s="3">
        <f>Hanford!C117</f>
        <v>0</v>
      </c>
      <c r="D117" s="3">
        <f>Hanford!D117</f>
        <v>0</v>
      </c>
      <c r="E117" s="3">
        <f>Hanford!E117</f>
        <v>0</v>
      </c>
      <c r="F117" s="3">
        <f>Hanford!F117</f>
        <v>0</v>
      </c>
      <c r="G117" s="3">
        <f>Hanford!G117</f>
        <v>0</v>
      </c>
    </row>
    <row r="118" spans="1:7" ht="16.5">
      <c r="A118" s="3">
        <f>Hanford!A118</f>
        <v>0</v>
      </c>
      <c r="B118" s="3">
        <f>Hanford!B118</f>
        <v>0</v>
      </c>
      <c r="C118" s="3">
        <f>Hanford!C118</f>
        <v>0</v>
      </c>
      <c r="D118" s="3">
        <f>Hanford!D118</f>
        <v>0</v>
      </c>
      <c r="E118" s="3">
        <f>Hanford!E118</f>
        <v>0</v>
      </c>
      <c r="F118" s="3">
        <f>Hanford!F118</f>
        <v>0</v>
      </c>
      <c r="G118" s="3">
        <f>Hanford!G118</f>
        <v>0</v>
      </c>
    </row>
    <row r="119" spans="1:7" ht="16.5">
      <c r="A119" s="3">
        <f>Hanford!A119</f>
        <v>0</v>
      </c>
      <c r="B119" s="3">
        <f>Hanford!B119</f>
        <v>0</v>
      </c>
      <c r="C119" s="3">
        <f>Hanford!C119</f>
        <v>0</v>
      </c>
      <c r="D119" s="3">
        <f>Hanford!D119</f>
        <v>0</v>
      </c>
      <c r="E119" s="3">
        <f>Hanford!E119</f>
        <v>0</v>
      </c>
      <c r="F119" s="3">
        <f>Hanford!F119</f>
        <v>0</v>
      </c>
      <c r="G119" s="3">
        <f>Hanford!G119</f>
        <v>0</v>
      </c>
    </row>
    <row r="120" spans="1:7" ht="16.5">
      <c r="A120" s="3">
        <f>Hanford!A120</f>
        <v>0</v>
      </c>
      <c r="B120" s="3">
        <f>Hanford!B120</f>
        <v>0</v>
      </c>
      <c r="C120" s="3">
        <f>Hanford!C120</f>
        <v>0</v>
      </c>
      <c r="D120" s="3">
        <f>Hanford!D120</f>
        <v>0</v>
      </c>
      <c r="E120" s="3">
        <f>Hanford!E120</f>
        <v>0</v>
      </c>
      <c r="F120" s="3">
        <f>Hanford!F120</f>
        <v>0</v>
      </c>
      <c r="G120" s="3">
        <f>Hanford!G120</f>
        <v>0</v>
      </c>
    </row>
    <row r="121" spans="1:7" ht="16.5">
      <c r="A121" s="30">
        <f>Hanford!A121</f>
        <v>3</v>
      </c>
      <c r="B121" s="30">
        <f>Hanford!B121</f>
        <v>0</v>
      </c>
      <c r="C121" s="30">
        <f>Hanford!C121</f>
        <v>0</v>
      </c>
      <c r="D121" s="30">
        <f>Hanford!D121</f>
        <v>0</v>
      </c>
      <c r="E121" s="30" t="str">
        <f>Hanford!E121</f>
        <v>D1001851</v>
      </c>
      <c r="F121" s="30" t="str">
        <f>Hanford!F121</f>
        <v xml:space="preserve"> HAM Transceiver Assembly</v>
      </c>
      <c r="G121" s="30">
        <f>Hanford!G121</f>
        <v>4</v>
      </c>
    </row>
    <row r="122" spans="1:7" ht="16.5">
      <c r="A122" s="3">
        <f>Hanford!A122</f>
        <v>0</v>
      </c>
      <c r="B122" s="49">
        <f>Hanford!B122</f>
        <v>3.01</v>
      </c>
      <c r="C122" s="49">
        <f>Hanford!C122</f>
        <v>0</v>
      </c>
      <c r="D122" s="49">
        <f>Hanford!D122</f>
        <v>0</v>
      </c>
      <c r="E122" s="49" t="str">
        <f>Hanford!E122</f>
        <v>D1001854</v>
      </c>
      <c r="F122" s="49" t="str">
        <f>Hanford!F122</f>
        <v>TRX Pier Weldment</v>
      </c>
      <c r="G122" s="49">
        <f>Hanford!G122</f>
        <v>1</v>
      </c>
    </row>
    <row r="123" spans="1:7" ht="16.5">
      <c r="A123" s="3">
        <f>Hanford!A123</f>
        <v>0</v>
      </c>
      <c r="B123" s="49">
        <f>Hanford!B123</f>
        <v>3.02</v>
      </c>
      <c r="C123" s="49">
        <f>Hanford!C123</f>
        <v>0</v>
      </c>
      <c r="D123" s="49">
        <f>Hanford!D123</f>
        <v>0</v>
      </c>
      <c r="E123" s="49" t="str">
        <f>Hanford!E123</f>
        <v>D1000434</v>
      </c>
      <c r="F123" s="49" t="str">
        <f>Hanford!F123</f>
        <v>Pier Footing</v>
      </c>
      <c r="G123" s="49">
        <f>Hanford!G123</f>
        <v>1</v>
      </c>
    </row>
    <row r="124" spans="1:7" ht="16.5">
      <c r="A124" s="3">
        <f>Hanford!A124</f>
        <v>0</v>
      </c>
      <c r="B124" s="49">
        <f>Hanford!B124</f>
        <v>3.03</v>
      </c>
      <c r="C124" s="49">
        <f>Hanford!C124</f>
        <v>0</v>
      </c>
      <c r="D124" s="49">
        <f>Hanford!D124</f>
        <v>0</v>
      </c>
      <c r="E124" s="49" t="str">
        <f>Hanford!E124</f>
        <v>D1001627</v>
      </c>
      <c r="F124" s="49" t="str">
        <f>Hanford!F124</f>
        <v>TRX Mounting Base</v>
      </c>
      <c r="G124" s="49">
        <f>Hanford!G124</f>
        <v>1</v>
      </c>
    </row>
    <row r="125" spans="1:7" ht="16.5">
      <c r="A125" s="3">
        <f>Hanford!A125</f>
        <v>0</v>
      </c>
      <c r="B125" s="49">
        <f>Hanford!B125</f>
        <v>3.04</v>
      </c>
      <c r="C125" s="49">
        <f>Hanford!C125</f>
        <v>0</v>
      </c>
      <c r="D125" s="49">
        <f>Hanford!D125</f>
        <v>0</v>
      </c>
      <c r="E125" s="49" t="str">
        <f>Hanford!E125</f>
        <v>D1001620</v>
      </c>
      <c r="F125" s="49" t="str">
        <f>Hanford!F125</f>
        <v>QPD Bracket</v>
      </c>
      <c r="G125" s="49">
        <f>Hanford!G125</f>
        <v>1</v>
      </c>
    </row>
    <row r="126" spans="1:7" ht="16.5">
      <c r="A126" s="3">
        <f>Hanford!A126</f>
        <v>0</v>
      </c>
      <c r="B126" s="49">
        <f>Hanford!B126</f>
        <v>3.05</v>
      </c>
      <c r="C126" s="49">
        <f>Hanford!C126</f>
        <v>0</v>
      </c>
      <c r="D126" s="49">
        <f>Hanford!D126</f>
        <v>0</v>
      </c>
      <c r="E126" s="49" t="str">
        <f>Hanford!E126</f>
        <v>D1100290</v>
      </c>
      <c r="F126" s="49" t="str">
        <f>Hanford!F126</f>
        <v>QPD Board Assembly</v>
      </c>
      <c r="G126" s="49">
        <f>Hanford!G126</f>
        <v>1</v>
      </c>
    </row>
    <row r="127" spans="1:7" ht="16.5">
      <c r="A127" s="3">
        <f>Hanford!A127</f>
        <v>0</v>
      </c>
      <c r="B127" s="3">
        <f>Hanford!B127</f>
        <v>0</v>
      </c>
      <c r="C127" s="77" t="str">
        <f>Hanford!C127</f>
        <v>3.05.01</v>
      </c>
      <c r="D127" s="77">
        <f>Hanford!D127</f>
        <v>0</v>
      </c>
      <c r="E127" s="77" t="str">
        <f>Hanford!E127</f>
        <v>S5981</v>
      </c>
      <c r="F127" s="77" t="str">
        <f>Hanford!F127</f>
        <v>Hamamatsu Quadrant Photodiode</v>
      </c>
      <c r="G127" s="77">
        <f>Hanford!G127</f>
        <v>1</v>
      </c>
    </row>
    <row r="128" spans="1:7" ht="16.5">
      <c r="A128" s="3">
        <f>Hanford!A128</f>
        <v>0</v>
      </c>
      <c r="B128" s="3">
        <f>Hanford!B128</f>
        <v>0</v>
      </c>
      <c r="C128" s="77" t="str">
        <f>Hanford!C128</f>
        <v>3.05.02</v>
      </c>
      <c r="D128" s="77">
        <f>Hanford!D128</f>
        <v>0</v>
      </c>
      <c r="E128" s="77">
        <f>Hanford!E128</f>
        <v>0</v>
      </c>
      <c r="F128" s="77" t="str">
        <f>Hanford!F128</f>
        <v>PCB Board</v>
      </c>
      <c r="G128" s="77">
        <f>Hanford!G128</f>
        <v>1</v>
      </c>
    </row>
    <row r="129" spans="1:7" ht="16.5">
      <c r="A129" s="3">
        <f>Hanford!A129</f>
        <v>0</v>
      </c>
      <c r="B129" s="3">
        <f>Hanford!B129</f>
        <v>0</v>
      </c>
      <c r="C129" s="77" t="str">
        <f>Hanford!C129</f>
        <v>3.05.03</v>
      </c>
      <c r="D129" s="77">
        <f>Hanford!D129</f>
        <v>0</v>
      </c>
      <c r="E129" s="77">
        <f>Hanford!E129</f>
        <v>0</v>
      </c>
      <c r="F129" s="77" t="str">
        <f>Hanford!F129</f>
        <v>Standoffs</v>
      </c>
      <c r="G129" s="77">
        <f>Hanford!G129</f>
        <v>4</v>
      </c>
    </row>
    <row r="130" spans="1:7" ht="16.5">
      <c r="A130" s="3">
        <f>Hanford!A130</f>
        <v>0</v>
      </c>
      <c r="B130" s="49">
        <f>Hanford!B130</f>
        <v>3.06</v>
      </c>
      <c r="C130" s="49">
        <f>Hanford!C130</f>
        <v>0</v>
      </c>
      <c r="D130" s="49">
        <f>Hanford!D130</f>
        <v>0</v>
      </c>
      <c r="E130" s="49">
        <f>Hanford!E130</f>
        <v>0</v>
      </c>
      <c r="F130" s="49" t="str">
        <f>Hanford!F130</f>
        <v>15-pin M-M Photodiode Board Cable</v>
      </c>
      <c r="G130" s="49">
        <f>Hanford!G130</f>
        <v>1</v>
      </c>
    </row>
    <row r="131" spans="1:7" ht="16.5">
      <c r="A131" s="3">
        <f>Hanford!A131</f>
        <v>0</v>
      </c>
      <c r="B131" s="49">
        <f>Hanford!B131</f>
        <v>3.07</v>
      </c>
      <c r="C131" s="49">
        <f>Hanford!C131</f>
        <v>0</v>
      </c>
      <c r="D131" s="49">
        <f>Hanford!D131</f>
        <v>0</v>
      </c>
      <c r="E131" s="49" t="str">
        <f>Hanford!E131</f>
        <v>KSP-60-C1A-S05</v>
      </c>
      <c r="F131" s="49" t="str">
        <f>Hanford!F131</f>
        <v>OptoSigma Rotary Stage</v>
      </c>
      <c r="G131" s="49">
        <f>Hanford!G131</f>
        <v>1</v>
      </c>
    </row>
    <row r="132" spans="1:7" ht="16.5">
      <c r="A132" s="3">
        <f>Hanford!A132</f>
        <v>0</v>
      </c>
      <c r="B132" s="49">
        <f>Hanford!B132</f>
        <v>3.08</v>
      </c>
      <c r="C132" s="49">
        <f>Hanford!C132</f>
        <v>0</v>
      </c>
      <c r="D132" s="49">
        <f>Hanford!D132</f>
        <v>0</v>
      </c>
      <c r="E132" s="49" t="str">
        <f>Hanford!E132</f>
        <v>GOHT40A10-MO2-0600-S10</v>
      </c>
      <c r="F132" s="49" t="str">
        <f>Hanford!F132</f>
        <v>OptoSigma Goniometer</v>
      </c>
      <c r="G132" s="49">
        <f>Hanford!G132</f>
        <v>1</v>
      </c>
    </row>
    <row r="133" spans="1:7" ht="16.5">
      <c r="A133" s="3">
        <f>Hanford!A133</f>
        <v>0</v>
      </c>
      <c r="B133" s="49">
        <f>Hanford!B133</f>
        <v>3.09</v>
      </c>
      <c r="C133" s="49">
        <f>Hanford!C133</f>
        <v>0</v>
      </c>
      <c r="D133" s="49">
        <f>Hanford!D133</f>
        <v>0</v>
      </c>
      <c r="E133" s="49" t="str">
        <f>Hanford!E133</f>
        <v>SL38</v>
      </c>
      <c r="F133" s="49" t="str">
        <f>Hanford!F133</f>
        <v>Newport Gimbal Mirror Mount</v>
      </c>
      <c r="G133" s="49">
        <f>Hanford!G133</f>
        <v>1</v>
      </c>
    </row>
    <row r="134" spans="1:7" ht="16.5">
      <c r="A134" s="3">
        <f>Hanford!A134</f>
        <v>0</v>
      </c>
      <c r="B134" s="49">
        <f>Hanford!B134</f>
        <v>3.1</v>
      </c>
      <c r="C134" s="49">
        <f>Hanford!C134</f>
        <v>0</v>
      </c>
      <c r="D134" s="49">
        <f>Hanford!D134</f>
        <v>0</v>
      </c>
      <c r="E134" s="49">
        <f>Hanford!E134</f>
        <v>0</v>
      </c>
      <c r="F134" s="49" t="str">
        <f>Hanford!F134</f>
        <v>Pico Motors w/Cables</v>
      </c>
      <c r="G134" s="49">
        <f>Hanford!G134</f>
        <v>2</v>
      </c>
    </row>
    <row r="135" spans="1:7" ht="16.5">
      <c r="A135" s="3">
        <f>Hanford!A135</f>
        <v>0</v>
      </c>
      <c r="B135" s="49">
        <f>Hanford!B135</f>
        <v>3.11</v>
      </c>
      <c r="C135" s="49">
        <f>Hanford!C135</f>
        <v>0</v>
      </c>
      <c r="D135" s="49">
        <f>Hanford!D135</f>
        <v>0</v>
      </c>
      <c r="E135" s="49" t="str">
        <f>Hanford!E135</f>
        <v>D1102242</v>
      </c>
      <c r="F135" s="49" t="str">
        <f>Hanford!F135</f>
        <v>Transmitter Telescope Mount</v>
      </c>
      <c r="G135" s="49">
        <f>Hanford!G135</f>
        <v>1</v>
      </c>
    </row>
    <row r="136" spans="1:7" ht="16.5">
      <c r="A136" s="3">
        <f>Hanford!A136</f>
        <v>0</v>
      </c>
      <c r="B136" s="49">
        <f>Hanford!B136</f>
        <v>3.12</v>
      </c>
      <c r="C136" s="49">
        <f>Hanford!C136</f>
        <v>0</v>
      </c>
      <c r="D136" s="49">
        <f>Hanford!D136</f>
        <v>0</v>
      </c>
      <c r="E136" s="49" t="str">
        <f>Hanford!E136</f>
        <v>D0901362-1</v>
      </c>
      <c r="F136" s="49" t="str">
        <f>Hanford!F136</f>
        <v>Projection Telescope Assembly, Short</v>
      </c>
      <c r="G136" s="49">
        <f>Hanford!G136</f>
        <v>1</v>
      </c>
    </row>
    <row r="137" spans="1:7" ht="16.5">
      <c r="A137" s="3">
        <f>Hanford!A137</f>
        <v>0</v>
      </c>
      <c r="B137" s="3">
        <f>Hanford!B137</f>
        <v>0</v>
      </c>
      <c r="C137" s="77" t="str">
        <f>Hanford!C137</f>
        <v>2.09.1</v>
      </c>
      <c r="D137" s="77">
        <f>Hanford!D137</f>
        <v>0</v>
      </c>
      <c r="E137" s="77" t="str">
        <f>Hanford!E137</f>
        <v>SM2E60</v>
      </c>
      <c r="F137" s="77" t="str">
        <f>Hanford!F137</f>
        <v>Thorlabs 6" Lens Tube</v>
      </c>
      <c r="G137" s="77">
        <f>Hanford!G137</f>
        <v>1</v>
      </c>
    </row>
    <row r="138" spans="1:7" ht="16.5">
      <c r="A138" s="3">
        <f>Hanford!A138</f>
        <v>0</v>
      </c>
      <c r="B138" s="3">
        <f>Hanford!B138</f>
        <v>0</v>
      </c>
      <c r="C138" s="77" t="str">
        <f>Hanford!C138</f>
        <v>2.09.2</v>
      </c>
      <c r="D138" s="77">
        <f>Hanford!D138</f>
        <v>0</v>
      </c>
      <c r="E138" s="77" t="str">
        <f>Hanford!E138</f>
        <v>SM2L30</v>
      </c>
      <c r="F138" s="77" t="str">
        <f>Hanford!F138</f>
        <v>Thorlabs 2" Adjustable Lens Tube</v>
      </c>
      <c r="G138" s="77">
        <f>Hanford!G138</f>
        <v>1</v>
      </c>
    </row>
    <row r="139" spans="1:7" ht="16.5">
      <c r="A139" s="3">
        <f>Hanford!A139</f>
        <v>0</v>
      </c>
      <c r="B139" s="3">
        <f>Hanford!B139</f>
        <v>0</v>
      </c>
      <c r="C139" s="77" t="str">
        <f>Hanford!C139</f>
        <v>2.09.3</v>
      </c>
      <c r="D139" s="77">
        <f>Hanford!D139</f>
        <v>0</v>
      </c>
      <c r="E139" s="77" t="str">
        <f>Hanford!E139</f>
        <v>SM2V10</v>
      </c>
      <c r="F139" s="77" t="str">
        <f>Hanford!F139</f>
        <v>Thorlabs 2" Adjustable Lens Tube</v>
      </c>
      <c r="G139" s="77">
        <f>Hanford!G139</f>
        <v>1</v>
      </c>
    </row>
    <row r="140" spans="1:7" ht="16.5">
      <c r="A140" s="3">
        <f>Hanford!A140</f>
        <v>0</v>
      </c>
      <c r="B140" s="3">
        <f>Hanford!B140</f>
        <v>0</v>
      </c>
      <c r="C140" s="77" t="str">
        <f>Hanford!C140</f>
        <v>2.09.4</v>
      </c>
      <c r="D140" s="77">
        <f>Hanford!D140</f>
        <v>0</v>
      </c>
      <c r="E140" s="77" t="str">
        <f>Hanford!E140</f>
        <v>SM2LO5</v>
      </c>
      <c r="F140" s="77" t="str">
        <f>Hanford!F140</f>
        <v>Thorlabs 2" Lens Tube</v>
      </c>
      <c r="G140" s="77">
        <f>Hanford!G140</f>
        <v>2</v>
      </c>
    </row>
    <row r="141" spans="1:7" ht="16.5">
      <c r="A141" s="3">
        <f>Hanford!A141</f>
        <v>0</v>
      </c>
      <c r="B141" s="3">
        <f>Hanford!B141</f>
        <v>0</v>
      </c>
      <c r="C141" s="77" t="str">
        <f>Hanford!C141</f>
        <v>2.09.5</v>
      </c>
      <c r="D141" s="77">
        <f>Hanford!D141</f>
        <v>0</v>
      </c>
      <c r="E141" s="77" t="str">
        <f>Hanford!E141</f>
        <v>2796T15</v>
      </c>
      <c r="F141" s="77" t="str">
        <f>Hanford!F141</f>
        <v>McMaster-Carr 2" PTFE Washer</v>
      </c>
      <c r="G141" s="77">
        <f>Hanford!G141</f>
        <v>1</v>
      </c>
    </row>
    <row r="142" spans="1:7" ht="16.5">
      <c r="A142" s="3">
        <f>Hanford!A142</f>
        <v>0</v>
      </c>
      <c r="B142" s="3">
        <f>Hanford!B142</f>
        <v>0</v>
      </c>
      <c r="C142" s="77" t="str">
        <f>Hanford!C142</f>
        <v>2.09.6</v>
      </c>
      <c r="D142" s="77">
        <f>Hanford!D142</f>
        <v>0</v>
      </c>
      <c r="E142" s="77" t="str">
        <f>Hanford!E142</f>
        <v>SM2L10</v>
      </c>
      <c r="F142" s="77" t="str">
        <f>Hanford!F142</f>
        <v>Thorlabs 2" Lens Tube</v>
      </c>
      <c r="G142" s="77">
        <f>Hanford!G142</f>
        <v>2</v>
      </c>
    </row>
    <row r="143" spans="1:7" ht="16.5">
      <c r="A143" s="3">
        <f>Hanford!A143</f>
        <v>0</v>
      </c>
      <c r="B143" s="3">
        <f>Hanford!B143</f>
        <v>0</v>
      </c>
      <c r="C143" s="77" t="str">
        <f>Hanford!C143</f>
        <v>2.09.7</v>
      </c>
      <c r="D143" s="77">
        <f>Hanford!D143</f>
        <v>0</v>
      </c>
      <c r="E143" s="77" t="str">
        <f>Hanford!E143</f>
        <v>SM2CP2</v>
      </c>
      <c r="F143" s="77" t="str">
        <f>Hanford!F143</f>
        <v>Thorlabs 2" End Cap</v>
      </c>
      <c r="G143" s="77">
        <f>Hanford!G143</f>
        <v>1</v>
      </c>
    </row>
    <row r="144" spans="1:7" ht="16.5">
      <c r="A144" s="3">
        <f>Hanford!A144</f>
        <v>0</v>
      </c>
      <c r="B144" s="3">
        <f>Hanford!B144</f>
        <v>0</v>
      </c>
      <c r="C144" s="77" t="str">
        <f>Hanford!C144</f>
        <v>2.09.8</v>
      </c>
      <c r="D144" s="77">
        <f>Hanford!D144</f>
        <v>0</v>
      </c>
      <c r="E144" s="77" t="str">
        <f>Hanford!E144</f>
        <v>SM1L10</v>
      </c>
      <c r="F144" s="77" t="str">
        <f>Hanford!F144</f>
        <v>Thorlabs 1" Lens Tube</v>
      </c>
      <c r="G144" s="77">
        <f>Hanford!G144</f>
        <v>1</v>
      </c>
    </row>
    <row r="145" spans="1:7" ht="16.5">
      <c r="A145" s="3">
        <f>Hanford!A145</f>
        <v>0</v>
      </c>
      <c r="B145" s="3">
        <f>Hanford!B145</f>
        <v>0</v>
      </c>
      <c r="C145" s="77" t="str">
        <f>Hanford!C145</f>
        <v>2.09.9</v>
      </c>
      <c r="D145" s="77">
        <f>Hanford!D145</f>
        <v>0</v>
      </c>
      <c r="E145" s="77" t="str">
        <f>Hanford!E145</f>
        <v>SM1S01</v>
      </c>
      <c r="F145" s="77" t="str">
        <f>Hanford!F145</f>
        <v>Thorlabs 1" Spacer Ring</v>
      </c>
      <c r="G145" s="77">
        <f>Hanford!G145</f>
        <v>1</v>
      </c>
    </row>
    <row r="146" spans="1:7" ht="16.5">
      <c r="A146" s="3">
        <f>Hanford!A146</f>
        <v>0</v>
      </c>
      <c r="B146" s="3">
        <f>Hanford!B146</f>
        <v>0</v>
      </c>
      <c r="C146" s="77" t="str">
        <f>Hanford!C146</f>
        <v>2.09.10</v>
      </c>
      <c r="D146" s="77">
        <f>Hanford!D146</f>
        <v>0</v>
      </c>
      <c r="E146" s="77" t="str">
        <f>Hanford!E146</f>
        <v>LA1422-A</v>
      </c>
      <c r="F146" s="77" t="str">
        <f>Hanford!F146</f>
        <v>Thorlabs 1" Plano-Convex Lens</v>
      </c>
      <c r="G146" s="77">
        <f>Hanford!G146</f>
        <v>1</v>
      </c>
    </row>
    <row r="147" spans="1:7" ht="16.5">
      <c r="A147" s="3">
        <f>Hanford!A147</f>
        <v>0</v>
      </c>
      <c r="B147" s="3">
        <f>Hanford!B147</f>
        <v>0</v>
      </c>
      <c r="C147" s="77" t="str">
        <f>Hanford!C147</f>
        <v>2.09.11</v>
      </c>
      <c r="D147" s="77">
        <f>Hanford!D147</f>
        <v>0</v>
      </c>
      <c r="E147" s="77" t="str">
        <f>Hanford!E147</f>
        <v>SM1FCA</v>
      </c>
      <c r="F147" s="77" t="str">
        <f>Hanford!F147</f>
        <v>Thorlabs Connector Adapter Plate</v>
      </c>
      <c r="G147" s="77">
        <f>Hanford!G147</f>
        <v>1</v>
      </c>
    </row>
    <row r="148" spans="1:7" ht="16.5">
      <c r="A148" s="3">
        <f>Hanford!A148</f>
        <v>0</v>
      </c>
      <c r="B148" s="3">
        <f>Hanford!B148</f>
        <v>0</v>
      </c>
      <c r="C148" s="77" t="str">
        <f>Hanford!C148</f>
        <v>2.09.12</v>
      </c>
      <c r="D148" s="77">
        <f>Hanford!D148</f>
        <v>0</v>
      </c>
      <c r="E148" s="77" t="str">
        <f>Hanford!E148</f>
        <v>SM2A6</v>
      </c>
      <c r="F148" s="77" t="str">
        <f>Hanford!F148</f>
        <v>Thorlabs Adapter</v>
      </c>
      <c r="G148" s="77">
        <f>Hanford!G148</f>
        <v>1</v>
      </c>
    </row>
    <row r="149" spans="1:7" ht="16.5">
      <c r="A149" s="3">
        <f>Hanford!A149</f>
        <v>0</v>
      </c>
      <c r="B149" s="3">
        <f>Hanford!B149</f>
        <v>0</v>
      </c>
      <c r="C149" s="77" t="str">
        <f>Hanford!C149</f>
        <v>2.09.13</v>
      </c>
      <c r="D149" s="77">
        <f>Hanford!D149</f>
        <v>0</v>
      </c>
      <c r="E149" s="77" t="str">
        <f>Hanford!E149</f>
        <v>SM1RR</v>
      </c>
      <c r="F149" s="77" t="str">
        <f>Hanford!F149</f>
        <v>Thorlabs 1" Retaining Ring</v>
      </c>
      <c r="G149" s="77">
        <f>Hanford!G149</f>
        <v>1</v>
      </c>
    </row>
    <row r="150" spans="1:7" ht="16.5">
      <c r="A150" s="3">
        <f>Hanford!A150</f>
        <v>0</v>
      </c>
      <c r="B150" s="3">
        <f>Hanford!B150</f>
        <v>0</v>
      </c>
      <c r="C150" s="77" t="str">
        <f>Hanford!C150</f>
        <v>2.09.14</v>
      </c>
      <c r="D150" s="77">
        <f>Hanford!D150</f>
        <v>0</v>
      </c>
      <c r="E150" s="77" t="str">
        <f>Hanford!E150</f>
        <v>LA1979-A</v>
      </c>
      <c r="F150" s="77" t="str">
        <f>Hanford!F150</f>
        <v>Thorlabs 2" Plano-Conves Lens</v>
      </c>
      <c r="G150" s="77">
        <f>Hanford!G150</f>
        <v>1</v>
      </c>
    </row>
    <row r="151" spans="1:7" ht="16.5">
      <c r="A151" s="3">
        <f>Hanford!A151</f>
        <v>0</v>
      </c>
      <c r="B151" s="3">
        <f>Hanford!B151</f>
        <v>0</v>
      </c>
      <c r="C151" s="77" t="str">
        <f>Hanford!C151</f>
        <v>2.09.15</v>
      </c>
      <c r="D151" s="77">
        <f>Hanford!D151</f>
        <v>0</v>
      </c>
      <c r="E151" s="77" t="str">
        <f>Hanford!E151</f>
        <v>SM1L05</v>
      </c>
      <c r="F151" s="77" t="str">
        <f>Hanford!F151</f>
        <v>Thorlabs 1" Lens Tube</v>
      </c>
      <c r="G151" s="77">
        <f>Hanford!G151</f>
        <v>1</v>
      </c>
    </row>
    <row r="152" spans="1:7" ht="16.5">
      <c r="A152" s="3">
        <f>Hanford!A152</f>
        <v>0</v>
      </c>
      <c r="B152" s="49">
        <f>Hanford!B152</f>
        <v>3.13</v>
      </c>
      <c r="C152" s="49">
        <f>Hanford!C152</f>
        <v>0</v>
      </c>
      <c r="D152" s="49">
        <f>Hanford!D152</f>
        <v>0</v>
      </c>
      <c r="E152" s="49" t="str">
        <f>Hanford!E152</f>
        <v>D1200463</v>
      </c>
      <c r="F152" s="49" t="str">
        <f>Hanford!F152</f>
        <v>Transceiver Enclosure Assembly</v>
      </c>
      <c r="G152" s="49">
        <f>Hanford!G152</f>
        <v>1</v>
      </c>
    </row>
    <row r="153" spans="1:7" ht="16.5">
      <c r="A153" s="3">
        <f>Hanford!A153</f>
        <v>0</v>
      </c>
      <c r="B153" s="3">
        <f>Hanford!B153</f>
        <v>0</v>
      </c>
      <c r="C153" s="77" t="str">
        <f>Hanford!C153</f>
        <v>3.13.01</v>
      </c>
      <c r="D153" s="77">
        <f>Hanford!D153</f>
        <v>0</v>
      </c>
      <c r="E153" s="77" t="str">
        <f>Hanford!E153</f>
        <v>D1200463-101</v>
      </c>
      <c r="F153" s="77" t="str">
        <f>Hanford!F153</f>
        <v>Bellows mounting Ring</v>
      </c>
      <c r="G153" s="77">
        <f>Hanford!G153</f>
        <v>1</v>
      </c>
    </row>
    <row r="154" spans="1:7" ht="16.5">
      <c r="A154" s="3">
        <f>Hanford!A154</f>
        <v>0</v>
      </c>
      <c r="B154" s="3">
        <f>Hanford!B154</f>
        <v>0</v>
      </c>
      <c r="C154" s="77" t="str">
        <f>Hanford!C154</f>
        <v>3.13.02</v>
      </c>
      <c r="D154" s="77">
        <f>Hanford!D154</f>
        <v>0</v>
      </c>
      <c r="E154" s="77" t="str">
        <f>Hanford!E154</f>
        <v>D1200463-102</v>
      </c>
      <c r="F154" s="77" t="str">
        <f>Hanford!F154</f>
        <v>Housing</v>
      </c>
      <c r="G154" s="77">
        <f>Hanford!G154</f>
        <v>1</v>
      </c>
    </row>
    <row r="155" spans="1:7" ht="16.5">
      <c r="A155" s="3">
        <f>Hanford!A155</f>
        <v>0</v>
      </c>
      <c r="B155" s="3">
        <f>Hanford!B155</f>
        <v>0</v>
      </c>
      <c r="C155" s="77" t="str">
        <f>Hanford!C155</f>
        <v>3.13.03</v>
      </c>
      <c r="D155" s="77">
        <f>Hanford!D155</f>
        <v>0</v>
      </c>
      <c r="E155" s="77" t="str">
        <f>Hanford!E155</f>
        <v>D1200463-103</v>
      </c>
      <c r="F155" s="77" t="str">
        <f>Hanford!F155</f>
        <v>Front Cover</v>
      </c>
      <c r="G155" s="77">
        <f>Hanford!G155</f>
        <v>1</v>
      </c>
    </row>
    <row r="156" spans="1:7" ht="16.5">
      <c r="A156" s="3">
        <f>Hanford!A156</f>
        <v>0</v>
      </c>
      <c r="B156" s="3">
        <f>Hanford!B156</f>
        <v>0</v>
      </c>
      <c r="C156" s="77" t="str">
        <f>Hanford!C156</f>
        <v>3.13.04</v>
      </c>
      <c r="D156" s="77">
        <f>Hanford!D156</f>
        <v>0</v>
      </c>
      <c r="E156" s="77">
        <f>Hanford!E156</f>
        <v>0</v>
      </c>
      <c r="F156" s="77" t="str">
        <f>Hanford!F156</f>
        <v>Captive Nut, 10-32</v>
      </c>
      <c r="G156" s="77">
        <f>Hanford!G156</f>
        <v>4</v>
      </c>
    </row>
    <row r="157" spans="1:7" ht="16.5">
      <c r="A157" s="3">
        <f>Hanford!A157</f>
        <v>0</v>
      </c>
      <c r="B157" s="3">
        <f>Hanford!B157</f>
        <v>0</v>
      </c>
      <c r="C157" s="77" t="str">
        <f>Hanford!C157</f>
        <v>3.13.05</v>
      </c>
      <c r="D157" s="77">
        <f>Hanford!D157</f>
        <v>0</v>
      </c>
      <c r="E157" s="77">
        <f>Hanford!E157</f>
        <v>0</v>
      </c>
      <c r="F157" s="77" t="str">
        <f>Hanford!F157</f>
        <v>Flat Washer, 1/4"</v>
      </c>
      <c r="G157" s="77">
        <f>Hanford!G157</f>
        <v>4</v>
      </c>
    </row>
    <row r="158" spans="1:7" ht="16.5">
      <c r="A158" s="3">
        <f>Hanford!A158</f>
        <v>0</v>
      </c>
      <c r="B158" s="3">
        <f>Hanford!B158</f>
        <v>0</v>
      </c>
      <c r="C158" s="77" t="str">
        <f>Hanford!C158</f>
        <v>3.13.06</v>
      </c>
      <c r="D158" s="77">
        <f>Hanford!D158</f>
        <v>0</v>
      </c>
      <c r="E158" s="77">
        <f>Hanford!E158</f>
        <v>0</v>
      </c>
      <c r="F158" s="77" t="str">
        <f>Hanford!F158</f>
        <v>Socket Head Cap Screw 10-32 x .38" long</v>
      </c>
      <c r="G158" s="77">
        <f>Hanford!G158</f>
        <v>4</v>
      </c>
    </row>
    <row r="159" spans="1:7" ht="16.5">
      <c r="A159" s="3">
        <f>Hanford!A159</f>
        <v>0</v>
      </c>
      <c r="B159" s="49">
        <f>Hanford!B159</f>
        <v>3.14</v>
      </c>
      <c r="C159" s="49">
        <f>Hanford!C159</f>
        <v>0</v>
      </c>
      <c r="D159" s="49">
        <f>Hanford!D159</f>
        <v>0</v>
      </c>
      <c r="E159" s="49" t="str">
        <f>Hanford!E159</f>
        <v>D1200622</v>
      </c>
      <c r="F159" s="49" t="str">
        <f>Hanford!F159</f>
        <v>6-inch Reducer</v>
      </c>
      <c r="G159" s="49">
        <f>Hanford!G159</f>
        <v>1</v>
      </c>
    </row>
    <row r="160" spans="1:7" ht="16.5">
      <c r="A160" s="3">
        <f>Hanford!A160</f>
        <v>0</v>
      </c>
      <c r="B160" s="49">
        <f>Hanford!B160</f>
        <v>3.15</v>
      </c>
      <c r="C160" s="49">
        <f>Hanford!C160</f>
        <v>0</v>
      </c>
      <c r="D160" s="49">
        <f>Hanford!D160</f>
        <v>0</v>
      </c>
      <c r="E160" s="49" t="str">
        <f>Hanford!E160</f>
        <v>CT-6</v>
      </c>
      <c r="F160" s="49" t="str">
        <f>Hanford!F160</f>
        <v>Gortiflex 6" Rubber Bellows</v>
      </c>
      <c r="G160" s="49">
        <f>Hanford!G160</f>
        <v>1</v>
      </c>
    </row>
    <row r="161" spans="1:7" ht="16.5">
      <c r="A161" s="3">
        <f>Hanford!A161</f>
        <v>0</v>
      </c>
      <c r="B161" s="49">
        <f>Hanford!B161</f>
        <v>3.16</v>
      </c>
      <c r="C161" s="49">
        <f>Hanford!C161</f>
        <v>0</v>
      </c>
      <c r="D161" s="49">
        <f>Hanford!D161</f>
        <v>0</v>
      </c>
      <c r="E161" s="49">
        <f>Hanford!E161</f>
        <v>0</v>
      </c>
      <c r="F161" s="49" t="str">
        <f>Hanford!F161</f>
        <v>1/2-20 x 1.5" Hex head cap screw</v>
      </c>
      <c r="G161" s="49">
        <f>Hanford!G161</f>
        <v>9</v>
      </c>
    </row>
    <row r="162" spans="1:7" ht="16.5">
      <c r="A162" s="3">
        <f>Hanford!A162</f>
        <v>0</v>
      </c>
      <c r="B162" s="49">
        <f>Hanford!B162</f>
        <v>3.17</v>
      </c>
      <c r="C162" s="49">
        <f>Hanford!C162</f>
        <v>0</v>
      </c>
      <c r="D162" s="49">
        <f>Hanford!D162</f>
        <v>0</v>
      </c>
      <c r="E162" s="49">
        <f>Hanford!E162</f>
        <v>0</v>
      </c>
      <c r="F162" s="49" t="str">
        <f>Hanford!F162</f>
        <v>Socket Head Cap Screw 1/4-20 x .75" long</v>
      </c>
      <c r="G162" s="49">
        <f>Hanford!G162</f>
        <v>10</v>
      </c>
    </row>
    <row r="163" spans="1:7" ht="16.5">
      <c r="A163" s="3">
        <f>Hanford!A163</f>
        <v>0</v>
      </c>
      <c r="B163" s="49">
        <f>Hanford!B163</f>
        <v>3.18</v>
      </c>
      <c r="C163" s="49">
        <f>Hanford!C163</f>
        <v>0</v>
      </c>
      <c r="D163" s="49">
        <f>Hanford!D163</f>
        <v>0</v>
      </c>
      <c r="E163" s="49">
        <f>Hanford!E163</f>
        <v>0</v>
      </c>
      <c r="F163" s="49" t="str">
        <f>Hanford!F163</f>
        <v>Socket Head Cap Screw #8-32 x .5" long</v>
      </c>
      <c r="G163" s="49">
        <f>Hanford!G163</f>
        <v>4</v>
      </c>
    </row>
    <row r="164" spans="1:7" ht="16.5">
      <c r="A164" s="3">
        <f>Hanford!A164</f>
        <v>0</v>
      </c>
      <c r="B164" s="49">
        <f>Hanford!B164</f>
        <v>3.19</v>
      </c>
      <c r="C164" s="49">
        <f>Hanford!C164</f>
        <v>0</v>
      </c>
      <c r="D164" s="49">
        <f>Hanford!D164</f>
        <v>0</v>
      </c>
      <c r="E164" s="49">
        <f>Hanford!E164</f>
        <v>0</v>
      </c>
      <c r="F164" s="49" t="str">
        <f>Hanford!F164</f>
        <v>Socket Head Cap Screw M3 x 10 long</v>
      </c>
      <c r="G164" s="49">
        <f>Hanford!G164</f>
        <v>4</v>
      </c>
    </row>
    <row r="165" spans="1:7" ht="16.5">
      <c r="A165" s="3">
        <f>Hanford!A165</f>
        <v>0</v>
      </c>
      <c r="B165" s="49">
        <f>Hanford!B165</f>
        <v>3.2</v>
      </c>
      <c r="C165" s="49">
        <f>Hanford!C165</f>
        <v>0</v>
      </c>
      <c r="D165" s="49">
        <f>Hanford!D165</f>
        <v>0</v>
      </c>
      <c r="E165" s="49">
        <f>Hanford!E165</f>
        <v>0</v>
      </c>
      <c r="F165" s="49" t="str">
        <f>Hanford!F165</f>
        <v>Socket Head Cap Screw M3 x 6 long</v>
      </c>
      <c r="G165" s="49">
        <f>Hanford!G165</f>
        <v>4</v>
      </c>
    </row>
    <row r="166" spans="1:7" ht="16.5">
      <c r="A166" s="3">
        <f>Hanford!A166</f>
        <v>0</v>
      </c>
      <c r="B166" s="49">
        <f>Hanford!B166</f>
        <v>3.21</v>
      </c>
      <c r="C166" s="49">
        <f>Hanford!C166</f>
        <v>0</v>
      </c>
      <c r="D166" s="49">
        <f>Hanford!D166</f>
        <v>0</v>
      </c>
      <c r="E166" s="49">
        <f>Hanford!E166</f>
        <v>0</v>
      </c>
      <c r="F166" s="49" t="str">
        <f>Hanford!F166</f>
        <v>Socket Head Cap Screw #4-40 x 5/8" long</v>
      </c>
      <c r="G166" s="49">
        <f>Hanford!G166</f>
        <v>4</v>
      </c>
    </row>
    <row r="167" spans="1:7" ht="16.5">
      <c r="A167" s="3">
        <f>Hanford!A167</f>
        <v>0</v>
      </c>
      <c r="B167" s="49">
        <f>Hanford!B167</f>
        <v>3.22</v>
      </c>
      <c r="C167" s="49">
        <f>Hanford!C167</f>
        <v>0</v>
      </c>
      <c r="D167" s="49">
        <f>Hanford!D167</f>
        <v>0</v>
      </c>
      <c r="E167" s="49">
        <f>Hanford!E167</f>
        <v>0</v>
      </c>
      <c r="F167" s="49" t="str">
        <f>Hanford!F167</f>
        <v>1/4-20 x 3" SHCS</v>
      </c>
      <c r="G167" s="49">
        <f>Hanford!G167</f>
        <v>1</v>
      </c>
    </row>
    <row r="168" spans="1:7" ht="16.5">
      <c r="A168" s="3">
        <f>Hanford!A168</f>
        <v>0</v>
      </c>
      <c r="B168" s="49">
        <f>Hanford!B168</f>
        <v>3.23</v>
      </c>
      <c r="C168" s="49">
        <f>Hanford!C168</f>
        <v>0</v>
      </c>
      <c r="D168" s="49">
        <f>Hanford!D168</f>
        <v>0</v>
      </c>
      <c r="E168" s="49">
        <f>Hanford!E168</f>
        <v>0</v>
      </c>
      <c r="F168" s="49" t="str">
        <f>Hanford!F168</f>
        <v>3" Band Clamp</v>
      </c>
      <c r="G168" s="49">
        <f>Hanford!G168</f>
        <v>1</v>
      </c>
    </row>
    <row r="169" spans="1:7" ht="16.5">
      <c r="A169" s="3">
        <f>Hanford!A169</f>
        <v>0</v>
      </c>
      <c r="B169" s="49">
        <f>Hanford!B169</f>
        <v>3.24</v>
      </c>
      <c r="C169" s="49">
        <f>Hanford!C169</f>
        <v>0</v>
      </c>
      <c r="D169" s="49">
        <f>Hanford!D169</f>
        <v>0</v>
      </c>
      <c r="E169" s="49" t="str">
        <f>Hanford!E169</f>
        <v>45945K37</v>
      </c>
      <c r="F169" s="49" t="str">
        <f>Hanford!F169</f>
        <v>McMaster-Carr 6" Band Clamp</v>
      </c>
      <c r="G169" s="49">
        <f>Hanford!G169</f>
        <v>2</v>
      </c>
    </row>
    <row r="170" spans="1:7" ht="16.5">
      <c r="A170" s="3">
        <f>Hanford!A170</f>
        <v>0</v>
      </c>
      <c r="B170" s="49">
        <f>Hanford!B170</f>
        <v>3.25</v>
      </c>
      <c r="C170" s="49">
        <f>Hanford!C170</f>
        <v>0</v>
      </c>
      <c r="D170" s="49">
        <f>Hanford!D170</f>
        <v>0</v>
      </c>
      <c r="E170" s="49" t="str">
        <f>Hanford!E170</f>
        <v>92421A540</v>
      </c>
      <c r="F170" s="49" t="str">
        <f>Hanford!F170</f>
        <v>McMaster-Carr 1/4-20 Brass Thumb Screw</v>
      </c>
      <c r="G170" s="49">
        <f>Hanford!G170</f>
        <v>3</v>
      </c>
    </row>
    <row r="171" spans="1:7" ht="16.5">
      <c r="A171" s="3">
        <f>Hanford!A171</f>
        <v>0</v>
      </c>
      <c r="B171" s="49">
        <f>Hanford!B171</f>
        <v>3.26</v>
      </c>
      <c r="C171" s="49">
        <f>Hanford!C171</f>
        <v>0</v>
      </c>
      <c r="D171" s="49">
        <f>Hanford!D171</f>
        <v>0</v>
      </c>
      <c r="E171" s="49" t="str">
        <f>Hanford!E171</f>
        <v>9600K62</v>
      </c>
      <c r="F171" s="49" t="str">
        <f>Hanford!F171</f>
        <v>McMaster-Carr Rubber Grommet</v>
      </c>
      <c r="G171" s="49">
        <f>Hanford!G171</f>
        <v>1</v>
      </c>
    </row>
    <row r="172" spans="1:7" ht="16.5">
      <c r="A172" s="3">
        <f>Hanford!A172</f>
        <v>0</v>
      </c>
      <c r="B172" s="49">
        <f>Hanford!B172</f>
        <v>3.27</v>
      </c>
      <c r="C172" s="49">
        <f>Hanford!C172</f>
        <v>0</v>
      </c>
      <c r="D172" s="49">
        <f>Hanford!D172</f>
        <v>0</v>
      </c>
      <c r="E172" s="49" t="str">
        <f>Hanford!E172</f>
        <v xml:space="preserve"> FI2 635S</v>
      </c>
      <c r="F172" s="49" t="str">
        <f>Hanford!F172</f>
        <v xml:space="preserve">MicroLaser Fermion Laser </v>
      </c>
      <c r="G172" s="49">
        <f>Hanford!G172</f>
        <v>1</v>
      </c>
    </row>
    <row r="173" spans="1:7" ht="16.5">
      <c r="A173" s="3">
        <f>Hanford!A173</f>
        <v>0</v>
      </c>
      <c r="B173" s="49">
        <f>Hanford!B173</f>
        <v>3.28</v>
      </c>
      <c r="C173" s="49">
        <f>Hanford!C173</f>
        <v>0</v>
      </c>
      <c r="D173" s="49">
        <f>Hanford!D173</f>
        <v>0</v>
      </c>
      <c r="E173" s="49" t="str">
        <f>Hanford!E173</f>
        <v>D1200461</v>
      </c>
      <c r="F173" s="49" t="str">
        <f>Hanford!F173</f>
        <v>Laser Power Board</v>
      </c>
      <c r="G173" s="49">
        <f>Hanford!G173</f>
        <v>1</v>
      </c>
    </row>
    <row r="174" spans="1:7" ht="16.5">
      <c r="A174" s="3">
        <f>Hanford!A174</f>
        <v>0</v>
      </c>
      <c r="B174" s="49">
        <f>Hanford!B174</f>
        <v>3.29</v>
      </c>
      <c r="C174" s="49">
        <f>Hanford!C174</f>
        <v>0</v>
      </c>
      <c r="D174" s="49">
        <f>Hanford!D174</f>
        <v>0</v>
      </c>
      <c r="E174" s="49" t="str">
        <f>Hanford!E174</f>
        <v>D1100013</v>
      </c>
      <c r="F174" s="49" t="str">
        <f>Hanford!F174</f>
        <v>Whitening Chasses</v>
      </c>
      <c r="G174" s="49">
        <f>Hanford!G174</f>
        <v>1</v>
      </c>
    </row>
    <row r="175" spans="1:7" ht="16.5">
      <c r="A175" s="3">
        <f>Hanford!A175</f>
        <v>0</v>
      </c>
      <c r="B175" s="49">
        <f>Hanford!B175</f>
        <v>3.3</v>
      </c>
      <c r="C175" s="49">
        <f>Hanford!C175</f>
        <v>0</v>
      </c>
      <c r="D175" s="49">
        <f>Hanford!D175</f>
        <v>0</v>
      </c>
      <c r="E175" s="49" t="str">
        <f>Hanford!E175</f>
        <v>D1101248</v>
      </c>
      <c r="F175" s="49" t="str">
        <f>Hanford!F175</f>
        <v>Whitening Chassis</v>
      </c>
      <c r="G175" s="49">
        <f>Hanford!G175</f>
        <v>1</v>
      </c>
    </row>
    <row r="176" spans="1:7" ht="16.5">
      <c r="A176" s="3">
        <f>Hanford!A176</f>
        <v>0</v>
      </c>
      <c r="B176" s="49">
        <f>Hanford!B176</f>
        <v>3.31</v>
      </c>
      <c r="C176" s="49">
        <f>Hanford!C176</f>
        <v>0</v>
      </c>
      <c r="D176" s="49">
        <f>Hanford!D176</f>
        <v>0</v>
      </c>
      <c r="E176" s="49">
        <f>Hanford!E176</f>
        <v>0</v>
      </c>
      <c r="F176" s="49" t="str">
        <f>Hanford!F176</f>
        <v>9-pin M-F Anti-aliasing Chassis Cable</v>
      </c>
      <c r="G176" s="49">
        <f>Hanford!G176</f>
        <v>1</v>
      </c>
    </row>
    <row r="177" spans="1:7" ht="16.5">
      <c r="A177" s="3">
        <f>Hanford!A177</f>
        <v>0</v>
      </c>
      <c r="B177" s="49">
        <f>Hanford!B177</f>
        <v>3.32</v>
      </c>
      <c r="C177" s="49">
        <f>Hanford!C177</f>
        <v>0</v>
      </c>
      <c r="D177" s="49">
        <f>Hanford!D177</f>
        <v>0</v>
      </c>
      <c r="E177" s="49">
        <f>Hanford!E177</f>
        <v>0</v>
      </c>
      <c r="F177" s="49" t="str">
        <f>Hanford!F177</f>
        <v>BNC M-M Laser Cable</v>
      </c>
      <c r="G177" s="49">
        <f>Hanford!G177</f>
        <v>1</v>
      </c>
    </row>
    <row r="178" spans="1:7" ht="16.5">
      <c r="A178" s="3">
        <f>Hanford!A178</f>
        <v>0</v>
      </c>
      <c r="B178" s="3">
        <f>Hanford!B178</f>
        <v>0</v>
      </c>
      <c r="C178" s="3">
        <f>Hanford!C178</f>
        <v>0</v>
      </c>
      <c r="D178" s="3">
        <f>Hanford!D178</f>
        <v>0</v>
      </c>
      <c r="E178" s="3">
        <f>Hanford!E178</f>
        <v>0</v>
      </c>
      <c r="F178" s="3">
        <f>Hanford!F178</f>
        <v>0</v>
      </c>
      <c r="G178" s="3">
        <f>Hanford!G178</f>
        <v>0</v>
      </c>
    </row>
    <row r="179" spans="1:7" ht="16.5">
      <c r="A179" s="3">
        <f>Hanford!A179</f>
        <v>0</v>
      </c>
      <c r="B179" s="3">
        <f>Hanford!B179</f>
        <v>0</v>
      </c>
      <c r="C179" s="3">
        <f>Hanford!C179</f>
        <v>0</v>
      </c>
      <c r="D179" s="3">
        <f>Hanford!D179</f>
        <v>0</v>
      </c>
      <c r="E179" s="3">
        <f>Hanford!E179</f>
        <v>0</v>
      </c>
      <c r="F179" s="3">
        <f>Hanford!F179</f>
        <v>0</v>
      </c>
      <c r="G179" s="3">
        <f>Hanford!G179</f>
        <v>0</v>
      </c>
    </row>
    <row r="180" spans="1:7" ht="16.5">
      <c r="A180" s="30">
        <f>Hanford!A180</f>
        <v>4</v>
      </c>
      <c r="B180" s="30">
        <f>Hanford!B180</f>
        <v>0</v>
      </c>
      <c r="C180" s="30">
        <f>Hanford!C180</f>
        <v>0</v>
      </c>
      <c r="D180" s="30">
        <f>Hanford!D180</f>
        <v>0</v>
      </c>
      <c r="E180" s="30" t="str">
        <f>Hanford!E180</f>
        <v>D1001330</v>
      </c>
      <c r="F180" s="30" t="str">
        <f>Hanford!F180</f>
        <v>ITM/ETM Receiver Right Hand Assembly</v>
      </c>
      <c r="G180" s="30">
        <f>Hanford!G180</f>
        <v>2</v>
      </c>
    </row>
    <row r="181" spans="1:7" ht="16.5">
      <c r="A181" s="3">
        <f>Hanford!A181</f>
        <v>0</v>
      </c>
      <c r="B181" s="49">
        <f>Hanford!B181</f>
        <v>4.01</v>
      </c>
      <c r="C181" s="49">
        <f>Hanford!C181</f>
        <v>0</v>
      </c>
      <c r="D181" s="49">
        <f>Hanford!D181</f>
        <v>0</v>
      </c>
      <c r="E181" s="49" t="str">
        <f>Hanford!E181</f>
        <v>D1001297</v>
      </c>
      <c r="F181" s="49" t="str">
        <f>Hanford!F181</f>
        <v>ITM/ETM Receiver RH Weldment</v>
      </c>
      <c r="G181" s="49">
        <f>Hanford!G181</f>
        <v>1</v>
      </c>
    </row>
    <row r="182" spans="1:7" ht="16.5">
      <c r="A182" s="3">
        <f>Hanford!A182</f>
        <v>0</v>
      </c>
      <c r="B182" s="49">
        <f>Hanford!B182</f>
        <v>4.0199999999999996</v>
      </c>
      <c r="C182" s="49">
        <f>Hanford!C182</f>
        <v>0</v>
      </c>
      <c r="D182" s="49">
        <f>Hanford!D182</f>
        <v>0</v>
      </c>
      <c r="E182" s="49" t="str">
        <f>Hanford!E182</f>
        <v>D1000836</v>
      </c>
      <c r="F182" s="49" t="str">
        <f>Hanford!F182</f>
        <v>Pier ITM/ETM RX Footing</v>
      </c>
      <c r="G182" s="49">
        <f>Hanford!G182</f>
        <v>1</v>
      </c>
    </row>
    <row r="183" spans="1:7" ht="16.5">
      <c r="A183" s="3">
        <f>Hanford!A183</f>
        <v>0</v>
      </c>
      <c r="B183" s="49">
        <f>Hanford!B183</f>
        <v>4.03</v>
      </c>
      <c r="C183" s="49">
        <f>Hanford!C183</f>
        <v>0</v>
      </c>
      <c r="D183" s="49">
        <f>Hanford!D183</f>
        <v>0</v>
      </c>
      <c r="E183" s="49" t="str">
        <f>Hanford!E183</f>
        <v>D1001509</v>
      </c>
      <c r="F183" s="49" t="str">
        <f>Hanford!F183</f>
        <v>RX Breadboard (Right Hand Version)</v>
      </c>
      <c r="G183" s="49">
        <f>Hanford!G183</f>
        <v>1</v>
      </c>
    </row>
    <row r="184" spans="1:7" ht="16.5">
      <c r="A184" s="3">
        <f>Hanford!A184</f>
        <v>0</v>
      </c>
      <c r="B184" s="49">
        <f>Hanford!B184</f>
        <v>4.04</v>
      </c>
      <c r="C184" s="49">
        <f>Hanford!C184</f>
        <v>0</v>
      </c>
      <c r="D184" s="49">
        <f>Hanford!D184</f>
        <v>0</v>
      </c>
      <c r="E184" s="49" t="str">
        <f>Hanford!E184</f>
        <v>D1001510</v>
      </c>
      <c r="F184" s="49" t="str">
        <f>Hanford!F184</f>
        <v>RX Stage Adapter</v>
      </c>
      <c r="G184" s="49">
        <f>Hanford!G184</f>
        <v>1</v>
      </c>
    </row>
    <row r="185" spans="1:7" ht="16.5">
      <c r="A185" s="3">
        <f>Hanford!A185</f>
        <v>0</v>
      </c>
      <c r="B185" s="49">
        <f>Hanford!B185</f>
        <v>4.05</v>
      </c>
      <c r="C185" s="49">
        <f>Hanford!C185</f>
        <v>0</v>
      </c>
      <c r="D185" s="49">
        <f>Hanford!D185</f>
        <v>0</v>
      </c>
      <c r="E185" s="49" t="str">
        <f>Hanford!E185</f>
        <v xml:space="preserve">SGSP33-50 </v>
      </c>
      <c r="F185" s="49" t="str">
        <f>Hanford!F185</f>
        <v>OptoSigma X-Y Stage</v>
      </c>
      <c r="G185" s="49">
        <f>Hanford!G185</f>
        <v>1</v>
      </c>
    </row>
    <row r="186" spans="1:7" ht="16.5">
      <c r="A186" s="3">
        <f>Hanford!A186</f>
        <v>0</v>
      </c>
      <c r="B186" s="49">
        <f>Hanford!B186</f>
        <v>4.0599999999999996</v>
      </c>
      <c r="C186" s="49">
        <f>Hanford!C186</f>
        <v>0</v>
      </c>
      <c r="D186" s="49">
        <f>Hanford!D186</f>
        <v>0</v>
      </c>
      <c r="E186" s="49" t="str">
        <f>Hanford!E186</f>
        <v>D1100617</v>
      </c>
      <c r="F186" s="49" t="str">
        <f>Hanford!F186</f>
        <v>Carrier</v>
      </c>
      <c r="G186" s="49">
        <f>Hanford!G186</f>
        <v>1</v>
      </c>
    </row>
    <row r="187" spans="1:7" ht="16.5">
      <c r="A187" s="3">
        <f>Hanford!A187</f>
        <v>0</v>
      </c>
      <c r="B187" s="49">
        <f>Hanford!B187</f>
        <v>4.07</v>
      </c>
      <c r="C187" s="49">
        <f>Hanford!C187</f>
        <v>0</v>
      </c>
      <c r="D187" s="49">
        <f>Hanford!D187</f>
        <v>0</v>
      </c>
      <c r="E187" s="49" t="str">
        <f>Hanford!E187</f>
        <v>D1100290</v>
      </c>
      <c r="F187" s="49" t="str">
        <f>Hanford!F187</f>
        <v>QPD Board Assembly</v>
      </c>
      <c r="G187" s="49">
        <f>Hanford!G187</f>
        <v>1</v>
      </c>
    </row>
    <row r="188" spans="1:7" ht="16.5">
      <c r="A188" s="3">
        <f>Hanford!A188</f>
        <v>0</v>
      </c>
      <c r="B188" s="3">
        <f>Hanford!B188</f>
        <v>0</v>
      </c>
      <c r="C188" s="77" t="str">
        <f>Hanford!C188</f>
        <v>4.07.01</v>
      </c>
      <c r="D188" s="77">
        <f>Hanford!D188</f>
        <v>0</v>
      </c>
      <c r="E188" s="77" t="str">
        <f>Hanford!E188</f>
        <v>S5981</v>
      </c>
      <c r="F188" s="77" t="str">
        <f>Hanford!F188</f>
        <v>Hamamatsu Quadrant Photodiode</v>
      </c>
      <c r="G188" s="77">
        <f>Hanford!G188</f>
        <v>1</v>
      </c>
    </row>
    <row r="189" spans="1:7" ht="16.5">
      <c r="A189" s="3">
        <f>Hanford!A189</f>
        <v>0</v>
      </c>
      <c r="B189" s="3">
        <f>Hanford!B189</f>
        <v>0</v>
      </c>
      <c r="C189" s="77" t="str">
        <f>Hanford!C189</f>
        <v>4.07.02</v>
      </c>
      <c r="D189" s="77">
        <f>Hanford!D189</f>
        <v>0</v>
      </c>
      <c r="E189" s="77">
        <f>Hanford!E189</f>
        <v>0</v>
      </c>
      <c r="F189" s="77" t="str">
        <f>Hanford!F189</f>
        <v>PCB Board</v>
      </c>
      <c r="G189" s="77">
        <f>Hanford!G189</f>
        <v>1</v>
      </c>
    </row>
    <row r="190" spans="1:7" ht="16.5">
      <c r="A190" s="3">
        <f>Hanford!A190</f>
        <v>0</v>
      </c>
      <c r="B190" s="3">
        <f>Hanford!B190</f>
        <v>0</v>
      </c>
      <c r="C190" s="77" t="str">
        <f>Hanford!C190</f>
        <v>4.07.03</v>
      </c>
      <c r="D190" s="77">
        <f>Hanford!D190</f>
        <v>0</v>
      </c>
      <c r="E190" s="77">
        <f>Hanford!E190</f>
        <v>0</v>
      </c>
      <c r="F190" s="77" t="str">
        <f>Hanford!F190</f>
        <v>Standoffs</v>
      </c>
      <c r="G190" s="77">
        <f>Hanford!G190</f>
        <v>4</v>
      </c>
    </row>
    <row r="191" spans="1:7" ht="16.5">
      <c r="A191" s="3">
        <f>Hanford!A191</f>
        <v>0</v>
      </c>
      <c r="B191" s="49">
        <f>Hanford!B191</f>
        <v>4.08</v>
      </c>
      <c r="C191" s="49">
        <f>Hanford!C191</f>
        <v>0</v>
      </c>
      <c r="D191" s="49">
        <f>Hanford!D191</f>
        <v>0</v>
      </c>
      <c r="E191" s="49">
        <f>Hanford!E191</f>
        <v>0</v>
      </c>
      <c r="F191" s="49" t="str">
        <f>Hanford!F191</f>
        <v>15-pin M-M Photodiode Board Cable</v>
      </c>
      <c r="G191" s="49">
        <f>Hanford!G191</f>
        <v>1</v>
      </c>
    </row>
    <row r="192" spans="1:7" ht="16.5">
      <c r="A192" s="3">
        <f>Hanford!A192</f>
        <v>0</v>
      </c>
      <c r="B192" s="49">
        <f>Hanford!B192</f>
        <v>4.09</v>
      </c>
      <c r="C192" s="49">
        <f>Hanford!C192</f>
        <v>0</v>
      </c>
      <c r="D192" s="49">
        <f>Hanford!D192</f>
        <v>0</v>
      </c>
      <c r="E192" s="49" t="str">
        <f>Hanford!E192</f>
        <v>D1100342</v>
      </c>
      <c r="F192" s="49" t="str">
        <f>Hanford!F192</f>
        <v>Receiver Enclosure Assembly (Right Hand Version)</v>
      </c>
      <c r="G192" s="49">
        <f>Hanford!G192</f>
        <v>1</v>
      </c>
    </row>
    <row r="193" spans="1:7" ht="16.5">
      <c r="A193" s="3">
        <f>Hanford!A193</f>
        <v>0</v>
      </c>
      <c r="B193" s="3">
        <f>Hanford!B193</f>
        <v>0</v>
      </c>
      <c r="C193" s="77" t="str">
        <f>Hanford!C193</f>
        <v>4.09.01</v>
      </c>
      <c r="D193" s="77">
        <f>Hanford!D193</f>
        <v>0</v>
      </c>
      <c r="E193" s="77" t="str">
        <f>Hanford!E193</f>
        <v>D1100100</v>
      </c>
      <c r="F193" s="77" t="str">
        <f>Hanford!F193</f>
        <v>Side Cover, RH</v>
      </c>
      <c r="G193" s="77">
        <f>Hanford!G193</f>
        <v>1</v>
      </c>
    </row>
    <row r="194" spans="1:7" ht="16.5">
      <c r="A194" s="3">
        <f>Hanford!A194</f>
        <v>0</v>
      </c>
      <c r="B194" s="3">
        <f>Hanford!B194</f>
        <v>0</v>
      </c>
      <c r="C194" s="77" t="str">
        <f>Hanford!C194</f>
        <v>4.09.02</v>
      </c>
      <c r="D194" s="77">
        <f>Hanford!D194</f>
        <v>0</v>
      </c>
      <c r="E194" s="77" t="str">
        <f>Hanford!E194</f>
        <v>D1100344</v>
      </c>
      <c r="F194" s="77" t="str">
        <f>Hanford!F194</f>
        <v>Bottom Cover, RH</v>
      </c>
      <c r="G194" s="77">
        <f>Hanford!G194</f>
        <v>1</v>
      </c>
    </row>
    <row r="195" spans="1:7" ht="16.5">
      <c r="A195" s="3">
        <f>Hanford!A195</f>
        <v>0</v>
      </c>
      <c r="B195" s="3">
        <f>Hanford!B195</f>
        <v>0</v>
      </c>
      <c r="C195" s="77" t="str">
        <f>Hanford!C195</f>
        <v>4.09.03</v>
      </c>
      <c r="D195" s="77">
        <f>Hanford!D195</f>
        <v>0</v>
      </c>
      <c r="E195" s="77" t="str">
        <f>Hanford!E195</f>
        <v>D1200407</v>
      </c>
      <c r="F195" s="77" t="str">
        <f>Hanford!F195</f>
        <v>Front Panel Weldment, RH</v>
      </c>
      <c r="G195" s="77">
        <f>Hanford!G195</f>
        <v>1</v>
      </c>
    </row>
    <row r="196" spans="1:7" ht="16.5">
      <c r="A196" s="3">
        <f>Hanford!A196</f>
        <v>0</v>
      </c>
      <c r="B196" s="3">
        <f>Hanford!B196</f>
        <v>0</v>
      </c>
      <c r="C196" s="77" t="str">
        <f>Hanford!C196</f>
        <v>4.09.04</v>
      </c>
      <c r="D196" s="77">
        <f>Hanford!D196</f>
        <v>0</v>
      </c>
      <c r="E196" s="77">
        <f>Hanford!E196</f>
        <v>0</v>
      </c>
      <c r="F196" s="77" t="str">
        <f>Hanford!F196</f>
        <v>Flat Washer #10</v>
      </c>
      <c r="G196" s="77">
        <f>Hanford!G196</f>
        <v>26</v>
      </c>
    </row>
    <row r="197" spans="1:7" ht="16.5">
      <c r="A197" s="3">
        <f>Hanford!A197</f>
        <v>0</v>
      </c>
      <c r="B197" s="3">
        <f>Hanford!B197</f>
        <v>0</v>
      </c>
      <c r="C197" s="77" t="str">
        <f>Hanford!C197</f>
        <v>4.09.05</v>
      </c>
      <c r="D197" s="77">
        <f>Hanford!D197</f>
        <v>0</v>
      </c>
      <c r="E197" s="77">
        <f>Hanford!E197</f>
        <v>0</v>
      </c>
      <c r="F197" s="77" t="str">
        <f>Hanford!F197</f>
        <v>Split-lock Washer #10</v>
      </c>
      <c r="G197" s="77">
        <f>Hanford!G197</f>
        <v>13</v>
      </c>
    </row>
    <row r="198" spans="1:7" ht="16.5">
      <c r="A198" s="3">
        <f>Hanford!A198</f>
        <v>0</v>
      </c>
      <c r="B198" s="3">
        <f>Hanford!B198</f>
        <v>0</v>
      </c>
      <c r="C198" s="77" t="str">
        <f>Hanford!C198</f>
        <v>4.09.06</v>
      </c>
      <c r="D198" s="77">
        <f>Hanford!D198</f>
        <v>0</v>
      </c>
      <c r="E198" s="77">
        <f>Hanford!E198</f>
        <v>0</v>
      </c>
      <c r="F198" s="77" t="str">
        <f>Hanford!F198</f>
        <v>Pan Head Screw, #10</v>
      </c>
      <c r="G198" s="77">
        <f>Hanford!G198</f>
        <v>13</v>
      </c>
    </row>
    <row r="199" spans="1:7" ht="16.5">
      <c r="A199" s="3">
        <f>Hanford!A199</f>
        <v>0</v>
      </c>
      <c r="B199" s="3">
        <f>Hanford!B199</f>
        <v>0</v>
      </c>
      <c r="C199" s="77" t="str">
        <f>Hanford!C199</f>
        <v>4.09.07</v>
      </c>
      <c r="D199" s="77">
        <f>Hanford!D199</f>
        <v>0</v>
      </c>
      <c r="E199" s="77">
        <f>Hanford!E199</f>
        <v>0</v>
      </c>
      <c r="F199" s="77" t="str">
        <f>Hanford!F199</f>
        <v>Speed nut, #10</v>
      </c>
      <c r="G199" s="77">
        <f>Hanford!G199</f>
        <v>13</v>
      </c>
    </row>
    <row r="200" spans="1:7" ht="16.5">
      <c r="A200" s="3">
        <f>Hanford!A200</f>
        <v>0</v>
      </c>
      <c r="B200" s="3">
        <f>Hanford!B200</f>
        <v>0</v>
      </c>
      <c r="C200" s="77" t="str">
        <f>Hanford!C200</f>
        <v>4.09.08</v>
      </c>
      <c r="D200" s="77">
        <f>Hanford!D200</f>
        <v>0</v>
      </c>
      <c r="E200" s="77" t="str">
        <f>Hanford!E200</f>
        <v>9600K62</v>
      </c>
      <c r="F200" s="77" t="str">
        <f>Hanford!F200</f>
        <v>McMaster-Carr Rubber Grommet</v>
      </c>
      <c r="G200" s="77">
        <f>Hanford!G200</f>
        <v>1</v>
      </c>
    </row>
    <row r="201" spans="1:7" ht="16.5">
      <c r="A201" s="3">
        <f>Hanford!A201</f>
        <v>0</v>
      </c>
      <c r="B201" s="49">
        <f>Hanford!B201</f>
        <v>4.0999999999999996</v>
      </c>
      <c r="C201" s="49">
        <f>Hanford!C201</f>
        <v>0</v>
      </c>
      <c r="D201" s="49">
        <f>Hanford!D201</f>
        <v>0</v>
      </c>
      <c r="E201" s="49" t="str">
        <f>Hanford!E201</f>
        <v>D1200622</v>
      </c>
      <c r="F201" s="49" t="str">
        <f>Hanford!F201</f>
        <v>6-inch Reducer</v>
      </c>
      <c r="G201" s="49">
        <f>Hanford!G201</f>
        <v>1</v>
      </c>
    </row>
    <row r="202" spans="1:7" ht="16.5">
      <c r="A202" s="3">
        <f>Hanford!A202</f>
        <v>0</v>
      </c>
      <c r="B202" s="49">
        <f>Hanford!B202</f>
        <v>4.1100000000000003</v>
      </c>
      <c r="C202" s="49">
        <f>Hanford!C202</f>
        <v>0</v>
      </c>
      <c r="D202" s="49">
        <f>Hanford!D202</f>
        <v>0</v>
      </c>
      <c r="E202" s="49" t="str">
        <f>Hanford!E202</f>
        <v>CT-6</v>
      </c>
      <c r="F202" s="49" t="str">
        <f>Hanford!F202</f>
        <v>Gortiflex 6" Rubber Bellows</v>
      </c>
      <c r="G202" s="49">
        <f>Hanford!G202</f>
        <v>1</v>
      </c>
    </row>
    <row r="203" spans="1:7" ht="16.5">
      <c r="A203" s="3">
        <f>Hanford!A203</f>
        <v>0</v>
      </c>
      <c r="B203" s="49">
        <f>Hanford!B203</f>
        <v>4.12</v>
      </c>
      <c r="C203" s="49">
        <f>Hanford!C203</f>
        <v>0</v>
      </c>
      <c r="D203" s="49">
        <f>Hanford!D203</f>
        <v>0</v>
      </c>
      <c r="E203" s="49" t="str">
        <f>Hanford!E203</f>
        <v>D1200262</v>
      </c>
      <c r="F203" s="49" t="str">
        <f>Hanford!F203</f>
        <v>Passive Damping Assembly</v>
      </c>
      <c r="G203" s="49">
        <f>Hanford!G203</f>
        <v>1</v>
      </c>
    </row>
    <row r="204" spans="1:7" ht="16.5">
      <c r="A204" s="3">
        <f>Hanford!A204</f>
        <v>0</v>
      </c>
      <c r="B204" s="3">
        <f>Hanford!B204</f>
        <v>0</v>
      </c>
      <c r="C204" s="77" t="str">
        <f>Hanford!C204</f>
        <v>4.12.01</v>
      </c>
      <c r="D204" s="77">
        <f>Hanford!D204</f>
        <v>0</v>
      </c>
      <c r="E204" s="77">
        <f>Hanford!E204</f>
        <v>0</v>
      </c>
      <c r="F204" s="77" t="str">
        <f>Hanford!F204</f>
        <v>20 Kg Lead Weight</v>
      </c>
      <c r="G204" s="77">
        <f>Hanford!G204</f>
        <v>2</v>
      </c>
    </row>
    <row r="205" spans="1:7" ht="16.5">
      <c r="A205" s="3">
        <f>Hanford!A205</f>
        <v>0</v>
      </c>
      <c r="B205" s="3">
        <f>Hanford!B205</f>
        <v>0</v>
      </c>
      <c r="C205" s="77" t="str">
        <f>Hanford!C205</f>
        <v>4.12.02</v>
      </c>
      <c r="D205" s="77">
        <f>Hanford!D205</f>
        <v>0</v>
      </c>
      <c r="E205" s="77">
        <f>Hanford!E205</f>
        <v>0</v>
      </c>
      <c r="F205" s="77" t="str">
        <f>Hanford!F205</f>
        <v>1/4" Dia. X 1/4" long Viton pads</v>
      </c>
      <c r="G205" s="77">
        <f>Hanford!G205</f>
        <v>3</v>
      </c>
    </row>
    <row r="206" spans="1:7" ht="16.5">
      <c r="A206" s="3">
        <f>Hanford!A206</f>
        <v>0</v>
      </c>
      <c r="B206" s="3">
        <f>Hanford!B206</f>
        <v>0</v>
      </c>
      <c r="C206" s="77" t="str">
        <f>Hanford!C206</f>
        <v>4.12.03</v>
      </c>
      <c r="D206" s="77">
        <f>Hanford!D206</f>
        <v>0</v>
      </c>
      <c r="E206" s="77">
        <f>Hanford!E206</f>
        <v>0</v>
      </c>
      <c r="F206" s="77" t="str">
        <f>Hanford!F206</f>
        <v>1/4-20 x 6" SS Treaded Rod</v>
      </c>
      <c r="G206" s="77">
        <f>Hanford!G206</f>
        <v>1</v>
      </c>
    </row>
    <row r="207" spans="1:7" ht="16.5">
      <c r="A207" s="3">
        <f>Hanford!A207</f>
        <v>0</v>
      </c>
      <c r="B207" s="3">
        <f>Hanford!B207</f>
        <v>0</v>
      </c>
      <c r="C207" s="77" t="str">
        <f>Hanford!C207</f>
        <v>4.12.04</v>
      </c>
      <c r="D207" s="77">
        <f>Hanford!D207</f>
        <v>0</v>
      </c>
      <c r="E207" s="77">
        <f>Hanford!E207</f>
        <v>0</v>
      </c>
      <c r="F207" s="77" t="str">
        <f>Hanford!F207</f>
        <v>1/4-20 Hex Nut, SS</v>
      </c>
      <c r="G207" s="77">
        <f>Hanford!G207</f>
        <v>2</v>
      </c>
    </row>
    <row r="208" spans="1:7" ht="16.5">
      <c r="A208" s="3">
        <f>Hanford!A208</f>
        <v>0</v>
      </c>
      <c r="B208" s="3">
        <f>Hanford!B208</f>
        <v>0</v>
      </c>
      <c r="C208" s="77" t="str">
        <f>Hanford!C208</f>
        <v>4.12.05</v>
      </c>
      <c r="D208" s="77">
        <f>Hanford!D208</f>
        <v>0</v>
      </c>
      <c r="E208" s="77">
        <f>Hanford!E208</f>
        <v>0</v>
      </c>
      <c r="F208" s="77" t="str">
        <f>Hanford!F208</f>
        <v>1/4-20 Flange Nut</v>
      </c>
      <c r="G208" s="77">
        <f>Hanford!G208</f>
        <v>1</v>
      </c>
    </row>
    <row r="209" spans="1:7" ht="16.5">
      <c r="A209" s="3">
        <f>Hanford!A209</f>
        <v>0</v>
      </c>
      <c r="B209" s="49">
        <f>Hanford!B209</f>
        <v>4.13</v>
      </c>
      <c r="C209" s="49">
        <f>Hanford!C209</f>
        <v>0</v>
      </c>
      <c r="D209" s="49">
        <f>Hanford!D209</f>
        <v>0</v>
      </c>
      <c r="E209" s="49" t="str">
        <f>Hanford!E209</f>
        <v>45945K37</v>
      </c>
      <c r="F209" s="49" t="str">
        <f>Hanford!F209</f>
        <v>McMaster-Carr 6" Band Clamp</v>
      </c>
      <c r="G209" s="49">
        <f>Hanford!G209</f>
        <v>2</v>
      </c>
    </row>
    <row r="210" spans="1:7" ht="16.5">
      <c r="A210" s="3">
        <f>Hanford!A210</f>
        <v>0</v>
      </c>
      <c r="B210" s="49">
        <f>Hanford!B210</f>
        <v>4.1399999999999997</v>
      </c>
      <c r="C210" s="49">
        <f>Hanford!C210</f>
        <v>0</v>
      </c>
      <c r="D210" s="49">
        <f>Hanford!D210</f>
        <v>0</v>
      </c>
      <c r="E210" s="49">
        <f>Hanford!E210</f>
        <v>0</v>
      </c>
      <c r="F210" s="49" t="str">
        <f>Hanford!F210</f>
        <v>Hex Head Cap Screw 1/2-20 x .1.5" long</v>
      </c>
      <c r="G210" s="49">
        <f>Hanford!G210</f>
        <v>9</v>
      </c>
    </row>
    <row r="211" spans="1:7" ht="16.5">
      <c r="A211" s="3">
        <f>Hanford!A211</f>
        <v>0</v>
      </c>
      <c r="B211" s="49">
        <f>Hanford!B211</f>
        <v>4.1500000000000004</v>
      </c>
      <c r="C211" s="49">
        <f>Hanford!C211</f>
        <v>0</v>
      </c>
      <c r="D211" s="49">
        <f>Hanford!D211</f>
        <v>0</v>
      </c>
      <c r="E211" s="49">
        <f>Hanford!E211</f>
        <v>0</v>
      </c>
      <c r="F211" s="49" t="str">
        <f>Hanford!F211</f>
        <v>Socket Head Cap Screw 1/4-20 x .75" long</v>
      </c>
      <c r="G211" s="49">
        <f>Hanford!G211</f>
        <v>28</v>
      </c>
    </row>
    <row r="212" spans="1:7" ht="16.5">
      <c r="A212" s="3">
        <f>Hanford!A212</f>
        <v>0</v>
      </c>
      <c r="B212" s="49">
        <f>Hanford!B212</f>
        <v>4.16</v>
      </c>
      <c r="C212" s="49">
        <f>Hanford!C212</f>
        <v>0</v>
      </c>
      <c r="D212" s="49">
        <f>Hanford!D212</f>
        <v>0</v>
      </c>
      <c r="E212" s="49">
        <f>Hanford!E212</f>
        <v>0</v>
      </c>
      <c r="F212" s="49" t="str">
        <f>Hanford!F212</f>
        <v>Socket Head Cap Screw M5 x 12  long</v>
      </c>
      <c r="G212" s="49">
        <f>Hanford!G212</f>
        <v>8</v>
      </c>
    </row>
    <row r="213" spans="1:7" ht="16.5">
      <c r="A213" s="3">
        <f>Hanford!A213</f>
        <v>0</v>
      </c>
      <c r="B213" s="49">
        <f>Hanford!B213</f>
        <v>4.17</v>
      </c>
      <c r="C213" s="49">
        <f>Hanford!C213</f>
        <v>0</v>
      </c>
      <c r="D213" s="49">
        <f>Hanford!D213</f>
        <v>0</v>
      </c>
      <c r="E213" s="49">
        <f>Hanford!E213</f>
        <v>0</v>
      </c>
      <c r="F213" s="49" t="str">
        <f>Hanford!F213</f>
        <v>4-40 x 5/8" Socket Head Cap Screw</v>
      </c>
      <c r="G213" s="49">
        <f>Hanford!G213</f>
        <v>4</v>
      </c>
    </row>
    <row r="214" spans="1:7" ht="16.5">
      <c r="A214" s="3">
        <f>Hanford!A214</f>
        <v>0</v>
      </c>
      <c r="B214" s="49">
        <f>Hanford!B214</f>
        <v>4.18</v>
      </c>
      <c r="C214" s="49">
        <f>Hanford!C214</f>
        <v>0</v>
      </c>
      <c r="D214" s="49">
        <f>Hanford!D214</f>
        <v>0</v>
      </c>
      <c r="E214" s="49" t="str">
        <f>Hanford!E214</f>
        <v>92421A540</v>
      </c>
      <c r="F214" s="49" t="str">
        <f>Hanford!F214</f>
        <v>McMaster-Carr 1/4-20 Brass Thumb Screw</v>
      </c>
      <c r="G214" s="49">
        <f>Hanford!G214</f>
        <v>3</v>
      </c>
    </row>
    <row r="215" spans="1:7" ht="16.5">
      <c r="A215" s="3">
        <f>Hanford!A215</f>
        <v>0</v>
      </c>
      <c r="B215" s="3">
        <f>Hanford!B215</f>
        <v>0</v>
      </c>
      <c r="C215" s="3">
        <f>Hanford!C215</f>
        <v>0</v>
      </c>
      <c r="D215" s="3">
        <f>Hanford!D215</f>
        <v>0</v>
      </c>
      <c r="E215" s="3">
        <f>Hanford!E215</f>
        <v>0</v>
      </c>
      <c r="F215" s="3">
        <f>Hanford!F215</f>
        <v>0</v>
      </c>
      <c r="G215" s="3">
        <f>Hanford!G215</f>
        <v>0</v>
      </c>
    </row>
    <row r="216" spans="1:7" ht="16.5">
      <c r="A216" s="3">
        <f>Hanford!A216</f>
        <v>0</v>
      </c>
      <c r="B216" s="3">
        <f>Hanford!B216</f>
        <v>0</v>
      </c>
      <c r="C216" s="3">
        <f>Hanford!C216</f>
        <v>0</v>
      </c>
      <c r="D216" s="3">
        <f>Hanford!D216</f>
        <v>0</v>
      </c>
      <c r="E216" s="3">
        <f>Hanford!E216</f>
        <v>0</v>
      </c>
      <c r="F216" s="3">
        <f>Hanford!F216</f>
        <v>0</v>
      </c>
      <c r="G216" s="3">
        <f>Hanford!G216</f>
        <v>0</v>
      </c>
    </row>
    <row r="217" spans="1:7" ht="16.5">
      <c r="A217" s="30">
        <f>Hanford!A217</f>
        <v>5</v>
      </c>
      <c r="B217" s="30">
        <f>Hanford!B217</f>
        <v>0</v>
      </c>
      <c r="C217" s="30">
        <f>Hanford!C217</f>
        <v>0</v>
      </c>
      <c r="D217" s="30">
        <f>Hanford!D217</f>
        <v>0</v>
      </c>
      <c r="E217" s="30" t="str">
        <f>Hanford!E217</f>
        <v>D1001325</v>
      </c>
      <c r="F217" s="30" t="str">
        <f>Hanford!F217</f>
        <v>ITM/ETM Receiver Left Hand Assembly</v>
      </c>
      <c r="G217" s="30">
        <f>Hanford!G217</f>
        <v>2</v>
      </c>
    </row>
    <row r="218" spans="1:7" ht="16.5">
      <c r="A218" s="3">
        <f>Hanford!A218</f>
        <v>0</v>
      </c>
      <c r="B218" s="49">
        <f>Hanford!B218</f>
        <v>5.01</v>
      </c>
      <c r="C218" s="49">
        <f>Hanford!C218</f>
        <v>0</v>
      </c>
      <c r="D218" s="49">
        <f>Hanford!D218</f>
        <v>0</v>
      </c>
      <c r="E218" s="49" t="str">
        <f>Hanford!E218</f>
        <v>D1001292</v>
      </c>
      <c r="F218" s="49" t="str">
        <f>Hanford!F218</f>
        <v>ITM/ETM Receiver LH Weldment</v>
      </c>
      <c r="G218" s="49">
        <f>Hanford!G218</f>
        <v>1</v>
      </c>
    </row>
    <row r="219" spans="1:7" ht="16.5">
      <c r="A219" s="3">
        <f>Hanford!A219</f>
        <v>0</v>
      </c>
      <c r="B219" s="49">
        <f>Hanford!B219</f>
        <v>5.0199999999999996</v>
      </c>
      <c r="C219" s="49">
        <f>Hanford!C219</f>
        <v>0</v>
      </c>
      <c r="D219" s="49">
        <f>Hanford!D219</f>
        <v>0</v>
      </c>
      <c r="E219" s="49" t="str">
        <f>Hanford!E219</f>
        <v>D1000836</v>
      </c>
      <c r="F219" s="49" t="str">
        <f>Hanford!F219</f>
        <v>Pier ITM/ETM RX Footing</v>
      </c>
      <c r="G219" s="49">
        <f>Hanford!G219</f>
        <v>1</v>
      </c>
    </row>
    <row r="220" spans="1:7" ht="16.5">
      <c r="A220" s="3">
        <f>Hanford!A220</f>
        <v>0</v>
      </c>
      <c r="B220" s="49">
        <f>Hanford!B220</f>
        <v>5.03</v>
      </c>
      <c r="C220" s="49">
        <f>Hanford!C220</f>
        <v>0</v>
      </c>
      <c r="D220" s="49">
        <f>Hanford!D220</f>
        <v>0</v>
      </c>
      <c r="E220" s="49" t="str">
        <f>Hanford!E220</f>
        <v>D1001509</v>
      </c>
      <c r="F220" s="49" t="str">
        <f>Hanford!F220</f>
        <v>RX Breadboard (Left Hand Version)</v>
      </c>
      <c r="G220" s="49">
        <f>Hanford!G220</f>
        <v>1</v>
      </c>
    </row>
    <row r="221" spans="1:7" ht="16.5">
      <c r="A221" s="3">
        <f>Hanford!A221</f>
        <v>0</v>
      </c>
      <c r="B221" s="49">
        <f>Hanford!B221</f>
        <v>5.04</v>
      </c>
      <c r="C221" s="49">
        <f>Hanford!C221</f>
        <v>0</v>
      </c>
      <c r="D221" s="49">
        <f>Hanford!D221</f>
        <v>0</v>
      </c>
      <c r="E221" s="49" t="str">
        <f>Hanford!E221</f>
        <v>D1001510</v>
      </c>
      <c r="F221" s="49" t="str">
        <f>Hanford!F221</f>
        <v>RX Stage Adapter</v>
      </c>
      <c r="G221" s="49">
        <f>Hanford!G221</f>
        <v>1</v>
      </c>
    </row>
    <row r="222" spans="1:7" ht="16.5">
      <c r="A222" s="3">
        <f>Hanford!A222</f>
        <v>0</v>
      </c>
      <c r="B222" s="49">
        <f>Hanford!B222</f>
        <v>5.05</v>
      </c>
      <c r="C222" s="49">
        <f>Hanford!C222</f>
        <v>0</v>
      </c>
      <c r="D222" s="49">
        <f>Hanford!D222</f>
        <v>0</v>
      </c>
      <c r="E222" s="49" t="str">
        <f>Hanford!E222</f>
        <v xml:space="preserve">SGSP33-50 </v>
      </c>
      <c r="F222" s="49" t="str">
        <f>Hanford!F222</f>
        <v>OptoSigma X-Y Stage</v>
      </c>
      <c r="G222" s="49">
        <f>Hanford!G222</f>
        <v>1</v>
      </c>
    </row>
    <row r="223" spans="1:7" ht="16.5">
      <c r="A223" s="3">
        <f>Hanford!A223</f>
        <v>0</v>
      </c>
      <c r="B223" s="49">
        <f>Hanford!B223</f>
        <v>5.0599999999999996</v>
      </c>
      <c r="C223" s="49">
        <f>Hanford!C223</f>
        <v>0</v>
      </c>
      <c r="D223" s="49">
        <f>Hanford!D223</f>
        <v>0</v>
      </c>
      <c r="E223" s="49" t="str">
        <f>Hanford!E223</f>
        <v>D1100617</v>
      </c>
      <c r="F223" s="49" t="str">
        <f>Hanford!F223</f>
        <v>Carrier</v>
      </c>
      <c r="G223" s="49">
        <f>Hanford!G223</f>
        <v>1</v>
      </c>
    </row>
    <row r="224" spans="1:7" ht="16.5">
      <c r="A224" s="3">
        <f>Hanford!A224</f>
        <v>0</v>
      </c>
      <c r="B224" s="49">
        <f>Hanford!B224</f>
        <v>5.07</v>
      </c>
      <c r="C224" s="49">
        <f>Hanford!C224</f>
        <v>0</v>
      </c>
      <c r="D224" s="49">
        <f>Hanford!D224</f>
        <v>0</v>
      </c>
      <c r="E224" s="49" t="str">
        <f>Hanford!E224</f>
        <v>D1100290</v>
      </c>
      <c r="F224" s="49" t="str">
        <f>Hanford!F224</f>
        <v>QPD Board Assembly</v>
      </c>
      <c r="G224" s="49">
        <f>Hanford!G224</f>
        <v>1</v>
      </c>
    </row>
    <row r="225" spans="1:7" ht="16.5">
      <c r="A225" s="3">
        <f>Hanford!A225</f>
        <v>0</v>
      </c>
      <c r="B225" s="3">
        <f>Hanford!B225</f>
        <v>0</v>
      </c>
      <c r="C225" s="77" t="str">
        <f>Hanford!C225</f>
        <v>5.07.01</v>
      </c>
      <c r="D225" s="77">
        <f>Hanford!D225</f>
        <v>0</v>
      </c>
      <c r="E225" s="77" t="str">
        <f>Hanford!E225</f>
        <v>S5981</v>
      </c>
      <c r="F225" s="77" t="str">
        <f>Hanford!F225</f>
        <v>Hamamatsu Quadrant Photodiode</v>
      </c>
      <c r="G225" s="77">
        <f>Hanford!G225</f>
        <v>1</v>
      </c>
    </row>
    <row r="226" spans="1:7" ht="16.5">
      <c r="A226" s="3">
        <f>Hanford!A226</f>
        <v>0</v>
      </c>
      <c r="B226" s="3">
        <f>Hanford!B226</f>
        <v>0</v>
      </c>
      <c r="C226" s="77" t="str">
        <f>Hanford!C226</f>
        <v>5.07.02</v>
      </c>
      <c r="D226" s="77">
        <f>Hanford!D226</f>
        <v>0</v>
      </c>
      <c r="E226" s="77">
        <f>Hanford!E226</f>
        <v>0</v>
      </c>
      <c r="F226" s="77" t="str">
        <f>Hanford!F226</f>
        <v>PCB Board</v>
      </c>
      <c r="G226" s="77">
        <f>Hanford!G226</f>
        <v>1</v>
      </c>
    </row>
    <row r="227" spans="1:7" ht="16.5">
      <c r="A227" s="3">
        <f>Hanford!A227</f>
        <v>0</v>
      </c>
      <c r="B227" s="3">
        <f>Hanford!B227</f>
        <v>0</v>
      </c>
      <c r="C227" s="77" t="str">
        <f>Hanford!C227</f>
        <v>5.07.03</v>
      </c>
      <c r="D227" s="77">
        <f>Hanford!D227</f>
        <v>0</v>
      </c>
      <c r="E227" s="77">
        <f>Hanford!E227</f>
        <v>0</v>
      </c>
      <c r="F227" s="77" t="str">
        <f>Hanford!F227</f>
        <v>Standoffs</v>
      </c>
      <c r="G227" s="77">
        <f>Hanford!G227</f>
        <v>4</v>
      </c>
    </row>
    <row r="228" spans="1:7" ht="16.5">
      <c r="A228" s="3">
        <f>Hanford!A228</f>
        <v>0</v>
      </c>
      <c r="B228" s="49">
        <f>Hanford!B228</f>
        <v>5.08</v>
      </c>
      <c r="C228" s="49">
        <f>Hanford!C228</f>
        <v>0</v>
      </c>
      <c r="D228" s="49">
        <f>Hanford!D228</f>
        <v>0</v>
      </c>
      <c r="E228" s="49">
        <f>Hanford!E228</f>
        <v>0</v>
      </c>
      <c r="F228" s="49" t="str">
        <f>Hanford!F228</f>
        <v>15-pin M-M Photodiode Board Cable</v>
      </c>
      <c r="G228" s="49">
        <f>Hanford!G228</f>
        <v>1</v>
      </c>
    </row>
    <row r="229" spans="1:7" ht="16.5">
      <c r="A229" s="3">
        <f>Hanford!A229</f>
        <v>0</v>
      </c>
      <c r="B229" s="49">
        <f>Hanford!B229</f>
        <v>5.09</v>
      </c>
      <c r="C229" s="49">
        <f>Hanford!C229</f>
        <v>0</v>
      </c>
      <c r="D229" s="49">
        <f>Hanford!D229</f>
        <v>0</v>
      </c>
      <c r="E229" s="49" t="str">
        <f>Hanford!E229</f>
        <v>D1100342-1</v>
      </c>
      <c r="F229" s="49" t="str">
        <f>Hanford!F229</f>
        <v>Receiver Enclosure Assembly (Left Hand Version)</v>
      </c>
      <c r="G229" s="49">
        <f>Hanford!G229</f>
        <v>1</v>
      </c>
    </row>
    <row r="230" spans="1:7" ht="16.5">
      <c r="A230" s="3">
        <f>Hanford!A230</f>
        <v>0</v>
      </c>
      <c r="B230" s="3">
        <f>Hanford!B230</f>
        <v>0</v>
      </c>
      <c r="C230" s="77" t="str">
        <f>Hanford!C230</f>
        <v>5.09.01</v>
      </c>
      <c r="D230" s="77">
        <f>Hanford!D230</f>
        <v>0</v>
      </c>
      <c r="E230" s="77" t="str">
        <f>Hanford!E230</f>
        <v>D1100100-1</v>
      </c>
      <c r="F230" s="77" t="str">
        <f>Hanford!F230</f>
        <v>Side Cover, LH</v>
      </c>
      <c r="G230" s="77">
        <f>Hanford!G230</f>
        <v>1</v>
      </c>
    </row>
    <row r="231" spans="1:7" ht="16.5">
      <c r="A231" s="3">
        <f>Hanford!A231</f>
        <v>0</v>
      </c>
      <c r="B231" s="3">
        <f>Hanford!B231</f>
        <v>0</v>
      </c>
      <c r="C231" s="77" t="str">
        <f>Hanford!C231</f>
        <v>5.09.02</v>
      </c>
      <c r="D231" s="77">
        <f>Hanford!D231</f>
        <v>0</v>
      </c>
      <c r="E231" s="77" t="str">
        <f>Hanford!E231</f>
        <v>D1100344-1</v>
      </c>
      <c r="F231" s="77" t="str">
        <f>Hanford!F231</f>
        <v>Bottom Cover, LH</v>
      </c>
      <c r="G231" s="77">
        <f>Hanford!G231</f>
        <v>1</v>
      </c>
    </row>
    <row r="232" spans="1:7" ht="16.5">
      <c r="A232" s="3">
        <f>Hanford!A232</f>
        <v>0</v>
      </c>
      <c r="B232" s="3">
        <f>Hanford!B232</f>
        <v>0</v>
      </c>
      <c r="C232" s="77" t="str">
        <f>Hanford!C232</f>
        <v>5.09.03</v>
      </c>
      <c r="D232" s="77">
        <f>Hanford!D232</f>
        <v>0</v>
      </c>
      <c r="E232" s="77" t="str">
        <f>Hanford!E232</f>
        <v>D1200407</v>
      </c>
      <c r="F232" s="77" t="str">
        <f>Hanford!F232</f>
        <v>Front Panel Weldment, RH</v>
      </c>
      <c r="G232" s="77">
        <f>Hanford!G232</f>
        <v>1</v>
      </c>
    </row>
    <row r="233" spans="1:7" ht="16.5" customHeight="1">
      <c r="A233" s="3">
        <f>Hanford!A233</f>
        <v>0</v>
      </c>
      <c r="B233" s="3">
        <f>Hanford!B233</f>
        <v>0</v>
      </c>
      <c r="C233" s="77" t="str">
        <f>Hanford!C233</f>
        <v>5.09.04</v>
      </c>
      <c r="D233" s="77">
        <f>Hanford!D233</f>
        <v>0</v>
      </c>
      <c r="E233" s="77">
        <f>Hanford!E233</f>
        <v>0</v>
      </c>
      <c r="F233" s="77" t="str">
        <f>Hanford!F233</f>
        <v>Flat Washer #10</v>
      </c>
      <c r="G233" s="77">
        <f>Hanford!G233</f>
        <v>26</v>
      </c>
    </row>
    <row r="234" spans="1:7" ht="16.5" customHeight="1">
      <c r="A234" s="3">
        <f>Hanford!A234</f>
        <v>0</v>
      </c>
      <c r="B234" s="3">
        <f>Hanford!B234</f>
        <v>0</v>
      </c>
      <c r="C234" s="77" t="str">
        <f>Hanford!C234</f>
        <v>5.09.05</v>
      </c>
      <c r="D234" s="77">
        <f>Hanford!D234</f>
        <v>0</v>
      </c>
      <c r="E234" s="77">
        <f>Hanford!E234</f>
        <v>0</v>
      </c>
      <c r="F234" s="77" t="str">
        <f>Hanford!F234</f>
        <v>Split-lock Washer #10</v>
      </c>
      <c r="G234" s="77">
        <f>Hanford!G234</f>
        <v>13</v>
      </c>
    </row>
    <row r="235" spans="1:7" ht="16.5" customHeight="1">
      <c r="A235" s="3">
        <f>Hanford!A235</f>
        <v>0</v>
      </c>
      <c r="B235" s="3">
        <f>Hanford!B235</f>
        <v>0</v>
      </c>
      <c r="C235" s="77" t="str">
        <f>Hanford!C235</f>
        <v>5.09.06</v>
      </c>
      <c r="D235" s="77">
        <f>Hanford!D235</f>
        <v>0</v>
      </c>
      <c r="E235" s="77">
        <f>Hanford!E235</f>
        <v>0</v>
      </c>
      <c r="F235" s="77" t="str">
        <f>Hanford!F235</f>
        <v>Pan Head Screw, #10</v>
      </c>
      <c r="G235" s="77">
        <f>Hanford!G235</f>
        <v>13</v>
      </c>
    </row>
    <row r="236" spans="1:7" ht="16.5">
      <c r="A236" s="3">
        <f>Hanford!A236</f>
        <v>0</v>
      </c>
      <c r="B236" s="3">
        <f>Hanford!B236</f>
        <v>0</v>
      </c>
      <c r="C236" s="77" t="str">
        <f>Hanford!C236</f>
        <v>5.09.07</v>
      </c>
      <c r="D236" s="77">
        <f>Hanford!D236</f>
        <v>0</v>
      </c>
      <c r="E236" s="77">
        <f>Hanford!E236</f>
        <v>0</v>
      </c>
      <c r="F236" s="77" t="str">
        <f>Hanford!F236</f>
        <v>Speed nut, #10</v>
      </c>
      <c r="G236" s="77">
        <f>Hanford!G236</f>
        <v>13</v>
      </c>
    </row>
    <row r="237" spans="1:7" ht="16.5">
      <c r="A237" s="3">
        <f>Hanford!A237</f>
        <v>0</v>
      </c>
      <c r="B237" s="3">
        <f>Hanford!B237</f>
        <v>0</v>
      </c>
      <c r="C237" s="77" t="str">
        <f>Hanford!C237</f>
        <v>5.09.08</v>
      </c>
      <c r="D237" s="77">
        <f>Hanford!D237</f>
        <v>0</v>
      </c>
      <c r="E237" s="77" t="str">
        <f>Hanford!E237</f>
        <v>9600K62</v>
      </c>
      <c r="F237" s="77" t="str">
        <f>Hanford!F237</f>
        <v>McMaster-Carr Rubber Grommet</v>
      </c>
      <c r="G237" s="77">
        <f>Hanford!G237</f>
        <v>1</v>
      </c>
    </row>
    <row r="238" spans="1:7" ht="16.5">
      <c r="A238" s="3">
        <f>Hanford!A238</f>
        <v>0</v>
      </c>
      <c r="B238" s="49">
        <f>Hanford!B238</f>
        <v>5.0999999999999996</v>
      </c>
      <c r="C238" s="49">
        <f>Hanford!C238</f>
        <v>0</v>
      </c>
      <c r="D238" s="49">
        <f>Hanford!D238</f>
        <v>0</v>
      </c>
      <c r="E238" s="49" t="str">
        <f>Hanford!E238</f>
        <v>D1200622</v>
      </c>
      <c r="F238" s="49" t="str">
        <f>Hanford!F238</f>
        <v>6-inch Reducer</v>
      </c>
      <c r="G238" s="49">
        <f>Hanford!G238</f>
        <v>1</v>
      </c>
    </row>
    <row r="239" spans="1:7" ht="16.5">
      <c r="A239" s="3">
        <f>Hanford!A239</f>
        <v>0</v>
      </c>
      <c r="B239" s="49">
        <f>Hanford!B239</f>
        <v>5.1100000000000003</v>
      </c>
      <c r="C239" s="49">
        <f>Hanford!C239</f>
        <v>0</v>
      </c>
      <c r="D239" s="49">
        <f>Hanford!D239</f>
        <v>0</v>
      </c>
      <c r="E239" s="49" t="str">
        <f>Hanford!E239</f>
        <v>CT-6</v>
      </c>
      <c r="F239" s="49" t="str">
        <f>Hanford!F239</f>
        <v>Gortiflex 6" Rubber Bellows</v>
      </c>
      <c r="G239" s="49">
        <f>Hanford!G239</f>
        <v>1</v>
      </c>
    </row>
    <row r="240" spans="1:7" ht="16.5">
      <c r="A240" s="3">
        <f>Hanford!A240</f>
        <v>0</v>
      </c>
      <c r="B240" s="49">
        <f>Hanford!B240</f>
        <v>5.12</v>
      </c>
      <c r="C240" s="49">
        <f>Hanford!C240</f>
        <v>0</v>
      </c>
      <c r="D240" s="49">
        <f>Hanford!D240</f>
        <v>0</v>
      </c>
      <c r="E240" s="49" t="str">
        <f>Hanford!E240</f>
        <v>D1200262</v>
      </c>
      <c r="F240" s="49" t="str">
        <f>Hanford!F240</f>
        <v>Passive Damping Assembly</v>
      </c>
      <c r="G240" s="49">
        <f>Hanford!G240</f>
        <v>1</v>
      </c>
    </row>
    <row r="241" spans="1:7" ht="16.5">
      <c r="A241" s="3">
        <f>Hanford!A241</f>
        <v>0</v>
      </c>
      <c r="B241" s="3">
        <f>Hanford!B241</f>
        <v>0</v>
      </c>
      <c r="C241" s="77" t="str">
        <f>Hanford!C241</f>
        <v>5.12.01</v>
      </c>
      <c r="D241" s="77">
        <f>Hanford!D241</f>
        <v>0</v>
      </c>
      <c r="E241" s="77">
        <f>Hanford!E241</f>
        <v>0</v>
      </c>
      <c r="F241" s="77" t="str">
        <f>Hanford!F241</f>
        <v>20 Kg Lead Weight</v>
      </c>
      <c r="G241" s="77">
        <f>Hanford!G241</f>
        <v>2</v>
      </c>
    </row>
    <row r="242" spans="1:7" ht="16.5">
      <c r="A242" s="3">
        <f>Hanford!A242</f>
        <v>0</v>
      </c>
      <c r="B242" s="3">
        <f>Hanford!B242</f>
        <v>0</v>
      </c>
      <c r="C242" s="77" t="str">
        <f>Hanford!C242</f>
        <v>5.12.02</v>
      </c>
      <c r="D242" s="77">
        <f>Hanford!D242</f>
        <v>0</v>
      </c>
      <c r="E242" s="77">
        <f>Hanford!E242</f>
        <v>0</v>
      </c>
      <c r="F242" s="77" t="str">
        <f>Hanford!F242</f>
        <v>1/4" Dia. X 1/4" long Viton pads</v>
      </c>
      <c r="G242" s="77">
        <f>Hanford!G242</f>
        <v>3</v>
      </c>
    </row>
    <row r="243" spans="1:7" ht="16.5">
      <c r="A243" s="3">
        <f>Hanford!A243</f>
        <v>0</v>
      </c>
      <c r="B243" s="3">
        <f>Hanford!B243</f>
        <v>0</v>
      </c>
      <c r="C243" s="77" t="str">
        <f>Hanford!C243</f>
        <v>5.12.03</v>
      </c>
      <c r="D243" s="77">
        <f>Hanford!D243</f>
        <v>0</v>
      </c>
      <c r="E243" s="77">
        <f>Hanford!E243</f>
        <v>0</v>
      </c>
      <c r="F243" s="77" t="str">
        <f>Hanford!F243</f>
        <v>1/4-20 x 6" SS Treaded Rod</v>
      </c>
      <c r="G243" s="77">
        <f>Hanford!G243</f>
        <v>1</v>
      </c>
    </row>
    <row r="244" spans="1:7" ht="16.5">
      <c r="A244" s="3">
        <f>Hanford!A244</f>
        <v>0</v>
      </c>
      <c r="B244" s="3">
        <f>Hanford!B244</f>
        <v>0</v>
      </c>
      <c r="C244" s="77" t="str">
        <f>Hanford!C244</f>
        <v>5.12.04</v>
      </c>
      <c r="D244" s="77">
        <f>Hanford!D244</f>
        <v>0</v>
      </c>
      <c r="E244" s="77">
        <f>Hanford!E244</f>
        <v>0</v>
      </c>
      <c r="F244" s="77" t="str">
        <f>Hanford!F244</f>
        <v>1/4-20 Hex Nut, SS</v>
      </c>
      <c r="G244" s="77">
        <f>Hanford!G244</f>
        <v>2</v>
      </c>
    </row>
    <row r="245" spans="1:7" ht="16.5">
      <c r="A245" s="3">
        <f>Hanford!A245</f>
        <v>0</v>
      </c>
      <c r="B245" s="3">
        <f>Hanford!B245</f>
        <v>0</v>
      </c>
      <c r="C245" s="77" t="str">
        <f>Hanford!C245</f>
        <v>5.12.05</v>
      </c>
      <c r="D245" s="77">
        <f>Hanford!D245</f>
        <v>0</v>
      </c>
      <c r="E245" s="77">
        <f>Hanford!E245</f>
        <v>0</v>
      </c>
      <c r="F245" s="77" t="str">
        <f>Hanford!F245</f>
        <v>1/4-20 Flange Nut</v>
      </c>
      <c r="G245" s="77">
        <f>Hanford!G245</f>
        <v>1</v>
      </c>
    </row>
    <row r="246" spans="1:7" ht="16.5">
      <c r="A246" s="3">
        <f>Hanford!A246</f>
        <v>0</v>
      </c>
      <c r="B246" s="49">
        <f>Hanford!B246</f>
        <v>5.1100000000000003</v>
      </c>
      <c r="C246" s="49">
        <f>Hanford!C246</f>
        <v>0</v>
      </c>
      <c r="D246" s="49">
        <f>Hanford!D246</f>
        <v>0</v>
      </c>
      <c r="E246" s="49" t="str">
        <f>Hanford!E246</f>
        <v>45945K37</v>
      </c>
      <c r="F246" s="49" t="str">
        <f>Hanford!F246</f>
        <v>McMaster-Carr 6" Band Clamp</v>
      </c>
      <c r="G246" s="49">
        <f>Hanford!G246</f>
        <v>2</v>
      </c>
    </row>
    <row r="247" spans="1:7" ht="16.5">
      <c r="A247" s="3">
        <f>Hanford!A247</f>
        <v>0</v>
      </c>
      <c r="B247" s="49">
        <f>Hanford!B247</f>
        <v>5.12</v>
      </c>
      <c r="C247" s="49">
        <f>Hanford!C247</f>
        <v>0</v>
      </c>
      <c r="D247" s="49">
        <f>Hanford!D247</f>
        <v>0</v>
      </c>
      <c r="E247" s="49">
        <f>Hanford!E247</f>
        <v>0</v>
      </c>
      <c r="F247" s="49" t="str">
        <f>Hanford!F247</f>
        <v>1/2-20 x 1.5" Hex head cap screw</v>
      </c>
      <c r="G247" s="49">
        <f>Hanford!G247</f>
        <v>9</v>
      </c>
    </row>
    <row r="248" spans="1:7" ht="16.5">
      <c r="A248" s="3">
        <f>Hanford!A248</f>
        <v>0</v>
      </c>
      <c r="B248" s="49">
        <f>Hanford!B248</f>
        <v>5.13</v>
      </c>
      <c r="C248" s="49">
        <f>Hanford!C248</f>
        <v>0</v>
      </c>
      <c r="D248" s="49">
        <f>Hanford!D248</f>
        <v>0</v>
      </c>
      <c r="E248" s="49">
        <f>Hanford!E248</f>
        <v>0</v>
      </c>
      <c r="F248" s="49" t="str">
        <f>Hanford!F248</f>
        <v>Socket Head Cap Screw 1/4-20 x .75" long</v>
      </c>
      <c r="G248" s="49">
        <f>Hanford!G248</f>
        <v>28</v>
      </c>
    </row>
    <row r="249" spans="1:7" ht="16.5">
      <c r="A249" s="3">
        <f>Hanford!A249</f>
        <v>0</v>
      </c>
      <c r="B249" s="49">
        <f>Hanford!B249</f>
        <v>5.14</v>
      </c>
      <c r="C249" s="49">
        <f>Hanford!C249</f>
        <v>0</v>
      </c>
      <c r="D249" s="49">
        <f>Hanford!D249</f>
        <v>0</v>
      </c>
      <c r="E249" s="49">
        <f>Hanford!E249</f>
        <v>0</v>
      </c>
      <c r="F249" s="49" t="str">
        <f>Hanford!F249</f>
        <v>Socket Head Cap Screw M5 x 12  long</v>
      </c>
      <c r="G249" s="49">
        <f>Hanford!G249</f>
        <v>8</v>
      </c>
    </row>
    <row r="250" spans="1:7" ht="16.5">
      <c r="A250" s="3">
        <f>Hanford!A250</f>
        <v>0</v>
      </c>
      <c r="B250" s="49">
        <f>Hanford!B250</f>
        <v>5.15</v>
      </c>
      <c r="C250" s="49">
        <f>Hanford!C250</f>
        <v>0</v>
      </c>
      <c r="D250" s="49">
        <f>Hanford!D250</f>
        <v>0</v>
      </c>
      <c r="E250" s="49">
        <f>Hanford!E250</f>
        <v>0</v>
      </c>
      <c r="F250" s="49" t="str">
        <f>Hanford!F250</f>
        <v>4-40 x 5/8" Socket Head Cap Screw</v>
      </c>
      <c r="G250" s="49">
        <f>Hanford!G250</f>
        <v>4</v>
      </c>
    </row>
    <row r="251" spans="1:7" ht="16.5">
      <c r="A251" s="3">
        <f>Hanford!A251</f>
        <v>0</v>
      </c>
      <c r="B251" s="49">
        <f>Hanford!B251</f>
        <v>5.16</v>
      </c>
      <c r="C251" s="49">
        <f>Hanford!C251</f>
        <v>0</v>
      </c>
      <c r="D251" s="49">
        <f>Hanford!D251</f>
        <v>0</v>
      </c>
      <c r="E251" s="49" t="str">
        <f>Hanford!E251</f>
        <v>92421A540</v>
      </c>
      <c r="F251" s="49" t="str">
        <f>Hanford!F251</f>
        <v>McMaster-Carr 1/4-20 Brass Thumb Screw</v>
      </c>
      <c r="G251" s="49">
        <f>Hanford!G251</f>
        <v>3</v>
      </c>
    </row>
    <row r="252" spans="1:7" ht="16.5">
      <c r="A252" s="3">
        <f>Hanford!A252</f>
        <v>0</v>
      </c>
      <c r="B252" s="3">
        <f>Hanford!B252</f>
        <v>0</v>
      </c>
      <c r="C252" s="3">
        <f>Hanford!C252</f>
        <v>0</v>
      </c>
      <c r="D252" s="3">
        <f>Hanford!D252</f>
        <v>0</v>
      </c>
      <c r="E252" s="3">
        <f>Hanford!E252</f>
        <v>0</v>
      </c>
      <c r="F252" s="3">
        <f>Hanford!F252</f>
        <v>0</v>
      </c>
      <c r="G252" s="3">
        <f>Hanford!G252</f>
        <v>0</v>
      </c>
    </row>
    <row r="253" spans="1:7" ht="16.5">
      <c r="A253" s="3">
        <f>Hanford!A253</f>
        <v>0</v>
      </c>
      <c r="B253" s="3">
        <f>Hanford!B253</f>
        <v>0</v>
      </c>
      <c r="C253" s="3">
        <f>Hanford!C253</f>
        <v>0</v>
      </c>
      <c r="D253" s="3">
        <f>Hanford!D253</f>
        <v>0</v>
      </c>
      <c r="E253" s="3">
        <f>Hanford!E253</f>
        <v>0</v>
      </c>
      <c r="F253" s="3">
        <f>Hanford!F253</f>
        <v>0</v>
      </c>
      <c r="G253" s="3">
        <f>Hanford!G253</f>
        <v>0</v>
      </c>
    </row>
    <row r="254" spans="1:7" ht="16.5">
      <c r="A254" s="30">
        <f>Hanford!A254</f>
        <v>6</v>
      </c>
      <c r="B254" s="30">
        <f>Hanford!B254</f>
        <v>0</v>
      </c>
      <c r="C254" s="30">
        <f>Hanford!C254</f>
        <v>0</v>
      </c>
      <c r="D254" s="30">
        <f>Hanford!D254</f>
        <v>0</v>
      </c>
      <c r="E254" s="30" t="str">
        <f>Hanford!E254</f>
        <v>D1200072</v>
      </c>
      <c r="F254" s="30" t="str">
        <f>Hanford!F254</f>
        <v>PR3 Receiver (Right Hand Giraffe) Assembly</v>
      </c>
      <c r="G254" s="30">
        <f>Hanford!G254</f>
        <v>1</v>
      </c>
    </row>
    <row r="255" spans="1:7" ht="16.5">
      <c r="A255" s="3">
        <f>Hanford!A255</f>
        <v>0</v>
      </c>
      <c r="B255" s="49">
        <f>Hanford!B255</f>
        <v>6.01</v>
      </c>
      <c r="C255" s="49">
        <f>Hanford!C255</f>
        <v>0</v>
      </c>
      <c r="D255" s="49">
        <f>Hanford!D255</f>
        <v>0</v>
      </c>
      <c r="E255" s="49" t="str">
        <f>Hanford!E255</f>
        <v>D1101802</v>
      </c>
      <c r="F255" s="49" t="str">
        <f>Hanford!F255</f>
        <v>Giraffe Pylon (Right Hand Version)</v>
      </c>
      <c r="G255" s="49">
        <f>Hanford!G255</f>
        <v>1</v>
      </c>
    </row>
    <row r="256" spans="1:7" ht="16.5">
      <c r="A256" s="3">
        <f>Hanford!A256</f>
        <v>0</v>
      </c>
      <c r="B256" s="49">
        <f>Hanford!B256</f>
        <v>6.02</v>
      </c>
      <c r="C256" s="49">
        <f>Hanford!C256</f>
        <v>0</v>
      </c>
      <c r="D256" s="49">
        <f>Hanford!D256</f>
        <v>0</v>
      </c>
      <c r="E256" s="49" t="str">
        <f>Hanford!E256</f>
        <v>D1101823</v>
      </c>
      <c r="F256" s="49" t="str">
        <f>Hanford!F256</f>
        <v>Giraffe Base</v>
      </c>
      <c r="G256" s="49">
        <f>Hanford!G256</f>
        <v>1</v>
      </c>
    </row>
    <row r="257" spans="1:7" ht="16.5">
      <c r="A257" s="3">
        <f>Hanford!A257</f>
        <v>0</v>
      </c>
      <c r="B257" s="49">
        <f>Hanford!B257</f>
        <v>6.03</v>
      </c>
      <c r="C257" s="49">
        <f>Hanford!C257</f>
        <v>0</v>
      </c>
      <c r="D257" s="49">
        <f>Hanford!D257</f>
        <v>0</v>
      </c>
      <c r="E257" s="49" t="str">
        <f>Hanford!E257</f>
        <v>D1101824</v>
      </c>
      <c r="F257" s="49" t="str">
        <f>Hanford!F257</f>
        <v>Clamp</v>
      </c>
      <c r="G257" s="49">
        <f>Hanford!G257</f>
        <v>4</v>
      </c>
    </row>
    <row r="258" spans="1:7" ht="16.5">
      <c r="A258" s="3">
        <f>Hanford!A258</f>
        <v>0</v>
      </c>
      <c r="B258" s="49">
        <f>Hanford!B258</f>
        <v>6.04</v>
      </c>
      <c r="C258" s="49">
        <f>Hanford!C258</f>
        <v>0</v>
      </c>
      <c r="D258" s="49">
        <f>Hanford!D258</f>
        <v>0</v>
      </c>
      <c r="E258" s="49" t="str">
        <f>Hanford!E258</f>
        <v>D1200819</v>
      </c>
      <c r="F258" s="49" t="str">
        <f>Hanford!F258</f>
        <v>PR3/SR3 RX Breadboard (RH Version)</v>
      </c>
      <c r="G258" s="49">
        <f>Hanford!G258</f>
        <v>1</v>
      </c>
    </row>
    <row r="259" spans="1:7" ht="16.5">
      <c r="A259" s="3">
        <f>Hanford!A259</f>
        <v>0</v>
      </c>
      <c r="B259" s="3">
        <f>Hanford!B259</f>
        <v>0</v>
      </c>
      <c r="C259" s="77" t="str">
        <f>Hanford!C259</f>
        <v>6.04.01</v>
      </c>
      <c r="D259" s="77">
        <f>Hanford!D259</f>
        <v>0</v>
      </c>
      <c r="E259" s="77" t="str">
        <f>Hanford!E259</f>
        <v>MB18</v>
      </c>
      <c r="F259" s="77" t="str">
        <f>Hanford!F259</f>
        <v>Thorlabs Breadboard</v>
      </c>
      <c r="G259" s="77">
        <f>Hanford!G259</f>
        <v>0.5</v>
      </c>
    </row>
    <row r="260" spans="1:7" ht="16.5">
      <c r="A260" s="3">
        <f>Hanford!A260</f>
        <v>0</v>
      </c>
      <c r="B260" s="49">
        <f>Hanford!B260</f>
        <v>6.05</v>
      </c>
      <c r="C260" s="49">
        <f>Hanford!C260</f>
        <v>0</v>
      </c>
      <c r="D260" s="49">
        <f>Hanford!D260</f>
        <v>0</v>
      </c>
      <c r="E260" s="49" t="str">
        <f>Hanford!E260</f>
        <v>D1001510</v>
      </c>
      <c r="F260" s="49" t="str">
        <f>Hanford!F260</f>
        <v>RX Stage Adapter</v>
      </c>
      <c r="G260" s="49">
        <f>Hanford!G260</f>
        <v>1</v>
      </c>
    </row>
    <row r="261" spans="1:7" ht="16.5">
      <c r="A261" s="3">
        <f>Hanford!A261</f>
        <v>0</v>
      </c>
      <c r="B261" s="49">
        <f>Hanford!B261</f>
        <v>6.06</v>
      </c>
      <c r="C261" s="49">
        <f>Hanford!C261</f>
        <v>0</v>
      </c>
      <c r="D261" s="49">
        <f>Hanford!D261</f>
        <v>0</v>
      </c>
      <c r="E261" s="49" t="str">
        <f>Hanford!E261</f>
        <v xml:space="preserve">SGSP33-50 </v>
      </c>
      <c r="F261" s="49" t="str">
        <f>Hanford!F261</f>
        <v>OptoSigma X-Y Stage</v>
      </c>
      <c r="G261" s="49">
        <f>Hanford!G261</f>
        <v>1</v>
      </c>
    </row>
    <row r="262" spans="1:7" ht="16.5">
      <c r="A262" s="3">
        <f>Hanford!A262</f>
        <v>0</v>
      </c>
      <c r="B262" s="49">
        <f>Hanford!B262</f>
        <v>6.07</v>
      </c>
      <c r="C262" s="49">
        <f>Hanford!C262</f>
        <v>0</v>
      </c>
      <c r="D262" s="49">
        <f>Hanford!D262</f>
        <v>0</v>
      </c>
      <c r="E262" s="49" t="str">
        <f>Hanford!E262</f>
        <v>D1100617</v>
      </c>
      <c r="F262" s="49" t="str">
        <f>Hanford!F262</f>
        <v>Carrier</v>
      </c>
      <c r="G262" s="49">
        <f>Hanford!G262</f>
        <v>1</v>
      </c>
    </row>
    <row r="263" spans="1:7" ht="16.5">
      <c r="A263" s="3">
        <f>Hanford!A263</f>
        <v>0</v>
      </c>
      <c r="B263" s="49">
        <f>Hanford!B263</f>
        <v>6.08</v>
      </c>
      <c r="C263" s="49">
        <f>Hanford!C263</f>
        <v>0</v>
      </c>
      <c r="D263" s="49">
        <f>Hanford!D263</f>
        <v>0</v>
      </c>
      <c r="E263" s="49" t="str">
        <f>Hanford!E263</f>
        <v>D1200820</v>
      </c>
      <c r="F263" s="49" t="str">
        <f>Hanford!F263</f>
        <v>QPD Support</v>
      </c>
      <c r="G263" s="49">
        <f>Hanford!G263</f>
        <v>1</v>
      </c>
    </row>
    <row r="264" spans="1:7" ht="16.5">
      <c r="A264" s="3">
        <f>Hanford!A264</f>
        <v>0</v>
      </c>
      <c r="B264" s="49">
        <f>Hanford!B264</f>
        <v>6.09</v>
      </c>
      <c r="C264" s="49">
        <f>Hanford!C264</f>
        <v>0</v>
      </c>
      <c r="D264" s="49">
        <f>Hanford!D264</f>
        <v>0</v>
      </c>
      <c r="E264" s="49" t="str">
        <f>Hanford!E264</f>
        <v>D1100290</v>
      </c>
      <c r="F264" s="49" t="str">
        <f>Hanford!F264</f>
        <v>QPD Board Assembly</v>
      </c>
      <c r="G264" s="49">
        <f>Hanford!G264</f>
        <v>1</v>
      </c>
    </row>
    <row r="265" spans="1:7" ht="16.5">
      <c r="A265" s="3">
        <f>Hanford!A265</f>
        <v>0</v>
      </c>
      <c r="B265" s="3">
        <f>Hanford!B265</f>
        <v>0</v>
      </c>
      <c r="C265" s="77" t="str">
        <f>Hanford!C265</f>
        <v>6.09.01</v>
      </c>
      <c r="D265" s="77">
        <f>Hanford!D265</f>
        <v>0</v>
      </c>
      <c r="E265" s="77" t="str">
        <f>Hanford!E265</f>
        <v>S5981</v>
      </c>
      <c r="F265" s="77" t="str">
        <f>Hanford!F265</f>
        <v>Hamamatsu Quadrant Photodiode</v>
      </c>
      <c r="G265" s="77">
        <f>Hanford!G265</f>
        <v>1</v>
      </c>
    </row>
    <row r="266" spans="1:7" ht="16.5">
      <c r="A266" s="3">
        <f>Hanford!A266</f>
        <v>0</v>
      </c>
      <c r="B266" s="3">
        <f>Hanford!B266</f>
        <v>0</v>
      </c>
      <c r="C266" s="77" t="str">
        <f>Hanford!C266</f>
        <v>6.09.02</v>
      </c>
      <c r="D266" s="77">
        <f>Hanford!D266</f>
        <v>0</v>
      </c>
      <c r="E266" s="77">
        <f>Hanford!E266</f>
        <v>0</v>
      </c>
      <c r="F266" s="77" t="str">
        <f>Hanford!F266</f>
        <v>PCB Board</v>
      </c>
      <c r="G266" s="77">
        <f>Hanford!G266</f>
        <v>1</v>
      </c>
    </row>
    <row r="267" spans="1:7" ht="16.5">
      <c r="A267" s="3">
        <f>Hanford!A267</f>
        <v>0</v>
      </c>
      <c r="B267" s="3">
        <f>Hanford!B267</f>
        <v>0</v>
      </c>
      <c r="C267" s="77" t="str">
        <f>Hanford!C267</f>
        <v>6.09.03</v>
      </c>
      <c r="D267" s="77">
        <f>Hanford!D267</f>
        <v>0</v>
      </c>
      <c r="E267" s="77">
        <f>Hanford!E267</f>
        <v>0</v>
      </c>
      <c r="F267" s="77" t="str">
        <f>Hanford!F267</f>
        <v>Standoffs</v>
      </c>
      <c r="G267" s="77">
        <f>Hanford!G267</f>
        <v>4</v>
      </c>
    </row>
    <row r="268" spans="1:7" ht="16.5">
      <c r="A268" s="3">
        <f>Hanford!A268</f>
        <v>0</v>
      </c>
      <c r="B268" s="49">
        <f>Hanford!B268</f>
        <v>6.1</v>
      </c>
      <c r="C268" s="49">
        <f>Hanford!C268</f>
        <v>0</v>
      </c>
      <c r="D268" s="49">
        <f>Hanford!D268</f>
        <v>0</v>
      </c>
      <c r="E268" s="49">
        <f>Hanford!E268</f>
        <v>0</v>
      </c>
      <c r="F268" s="49" t="str">
        <f>Hanford!F268</f>
        <v>15-pin M-M Photodiode Board Cable</v>
      </c>
      <c r="G268" s="49">
        <f>Hanford!G268</f>
        <v>1</v>
      </c>
    </row>
    <row r="269" spans="1:7" ht="16.5">
      <c r="A269" s="3">
        <f>Hanford!A269</f>
        <v>0</v>
      </c>
      <c r="B269" s="49">
        <f>Hanford!B269</f>
        <v>6.11</v>
      </c>
      <c r="C269" s="49">
        <f>Hanford!C269</f>
        <v>0</v>
      </c>
      <c r="D269" s="49">
        <f>Hanford!D269</f>
        <v>0</v>
      </c>
      <c r="E269" s="49" t="str">
        <f>Hanford!E269</f>
        <v>D1200821</v>
      </c>
      <c r="F269" s="49" t="str">
        <f>Hanford!F269</f>
        <v>PR3 Rx Enclosure Assembly</v>
      </c>
      <c r="G269" s="49">
        <f>Hanford!G269</f>
        <v>1</v>
      </c>
    </row>
    <row r="270" spans="1:7" ht="16.5">
      <c r="A270" s="3">
        <f>Hanford!A270</f>
        <v>0</v>
      </c>
      <c r="B270" s="3">
        <f>Hanford!B270</f>
        <v>0</v>
      </c>
      <c r="C270" s="77" t="str">
        <f>Hanford!C270</f>
        <v>6.11.01</v>
      </c>
      <c r="D270" s="77">
        <f>Hanford!D270</f>
        <v>0</v>
      </c>
      <c r="E270" s="77" t="str">
        <f>Hanford!E270</f>
        <v>D1200821-101</v>
      </c>
      <c r="F270" s="77" t="str">
        <f>Hanford!F270</f>
        <v>PR3 RX Housing</v>
      </c>
      <c r="G270" s="77">
        <f>Hanford!G270</f>
        <v>1</v>
      </c>
    </row>
    <row r="271" spans="1:7" ht="16.5">
      <c r="A271" s="3">
        <f>Hanford!A271</f>
        <v>0</v>
      </c>
      <c r="B271" s="3">
        <f>Hanford!B271</f>
        <v>0</v>
      </c>
      <c r="C271" s="3">
        <f>Hanford!C271</f>
        <v>0</v>
      </c>
      <c r="D271" s="91" t="str">
        <f>Hanford!D271</f>
        <v>6.11.01.01</v>
      </c>
      <c r="E271" s="91" t="str">
        <f>Hanford!E271</f>
        <v>Z340-344A</v>
      </c>
      <c r="F271" s="91" t="str">
        <f>Hanford!F271</f>
        <v>Zero Box</v>
      </c>
      <c r="G271" s="91">
        <f>Hanford!G271</f>
        <v>1</v>
      </c>
    </row>
    <row r="272" spans="1:7" ht="16.5">
      <c r="A272" s="3">
        <f>Hanford!A272</f>
        <v>0</v>
      </c>
      <c r="B272" s="3">
        <f>Hanford!B272</f>
        <v>0</v>
      </c>
      <c r="C272" s="77" t="str">
        <f>Hanford!C272</f>
        <v>6.11.02</v>
      </c>
      <c r="D272" s="77">
        <f>Hanford!D272</f>
        <v>0</v>
      </c>
      <c r="E272" s="77" t="str">
        <f>Hanford!E272</f>
        <v>D1200821-102</v>
      </c>
      <c r="F272" s="77" t="str">
        <f>Hanford!F272</f>
        <v>PR3 Cover</v>
      </c>
      <c r="G272" s="77">
        <f>Hanford!G272</f>
        <v>1</v>
      </c>
    </row>
    <row r="273" spans="1:7" ht="16.5">
      <c r="A273" s="3">
        <f>Hanford!A273</f>
        <v>0</v>
      </c>
      <c r="B273" s="3">
        <f>Hanford!B273</f>
        <v>0</v>
      </c>
      <c r="C273" s="3">
        <f>Hanford!C273</f>
        <v>0</v>
      </c>
      <c r="D273" s="91" t="str">
        <f>Hanford!D273</f>
        <v>6.11.02.01</v>
      </c>
      <c r="E273" s="91" t="str">
        <f>Hanford!E273</f>
        <v>Z340-344A</v>
      </c>
      <c r="F273" s="91" t="str">
        <f>Hanford!F273</f>
        <v>Zero Box</v>
      </c>
      <c r="G273" s="91">
        <f>Hanford!G273</f>
        <v>1</v>
      </c>
    </row>
    <row r="274" spans="1:7" ht="16.5">
      <c r="A274" s="3">
        <f>Hanford!A274</f>
        <v>0</v>
      </c>
      <c r="B274" s="3">
        <f>Hanford!B274</f>
        <v>0</v>
      </c>
      <c r="C274" s="77" t="str">
        <f>Hanford!C274</f>
        <v>6.11.03</v>
      </c>
      <c r="D274" s="77">
        <f>Hanford!D274</f>
        <v>0</v>
      </c>
      <c r="E274" s="77" t="str">
        <f>Hanford!E274</f>
        <v>D1200824</v>
      </c>
      <c r="F274" s="77" t="str">
        <f>Hanford!F274</f>
        <v>Lid Support Bracket</v>
      </c>
      <c r="G274" s="77">
        <f>Hanford!G274</f>
        <v>2</v>
      </c>
    </row>
    <row r="275" spans="1:7" ht="16.5">
      <c r="A275" s="3">
        <f>Hanford!A275</f>
        <v>0</v>
      </c>
      <c r="B275" s="3">
        <f>Hanford!B275</f>
        <v>0</v>
      </c>
      <c r="C275" s="77" t="str">
        <f>Hanford!C275</f>
        <v>6.11.04</v>
      </c>
      <c r="D275" s="77">
        <f>Hanford!D275</f>
        <v>0</v>
      </c>
      <c r="E275" s="77">
        <f>Hanford!E275</f>
        <v>0</v>
      </c>
      <c r="F275" s="77" t="str">
        <f>Hanford!F275</f>
        <v>Button Head Cap Screw 1/4-20 x .38 long</v>
      </c>
      <c r="G275" s="77">
        <f>Hanford!G275</f>
        <v>4</v>
      </c>
    </row>
    <row r="276" spans="1:7" ht="16.5">
      <c r="A276" s="3">
        <f>Hanford!A276</f>
        <v>0</v>
      </c>
      <c r="B276" s="3">
        <f>Hanford!B276</f>
        <v>0</v>
      </c>
      <c r="C276" s="77" t="str">
        <f>Hanford!C276</f>
        <v>6.11.05</v>
      </c>
      <c r="D276" s="77">
        <f>Hanford!D276</f>
        <v>0</v>
      </c>
      <c r="E276" s="77" t="str">
        <f>Hanford!E276</f>
        <v>92421A540</v>
      </c>
      <c r="F276" s="77" t="str">
        <f>Hanford!F276</f>
        <v>McMaster-Carr 1/4-20 Brass Thumb Screw</v>
      </c>
      <c r="G276" s="77">
        <f>Hanford!G276</f>
        <v>2</v>
      </c>
    </row>
    <row r="277" spans="1:7" ht="16.5">
      <c r="A277" s="3">
        <f>Hanford!A277</f>
        <v>0</v>
      </c>
      <c r="B277" s="3">
        <f>Hanford!B277</f>
        <v>0</v>
      </c>
      <c r="C277" s="77" t="str">
        <f>Hanford!C277</f>
        <v>6.11.06</v>
      </c>
      <c r="D277" s="77">
        <f>Hanford!D277</f>
        <v>0</v>
      </c>
      <c r="E277" s="77" t="str">
        <f>Hanford!E277</f>
        <v>9600K62</v>
      </c>
      <c r="F277" s="77" t="str">
        <f>Hanford!F277</f>
        <v>McMaster-Carr Rubber Grommet</v>
      </c>
      <c r="G277" s="77">
        <f>Hanford!G277</f>
        <v>1</v>
      </c>
    </row>
    <row r="278" spans="1:7" ht="16.5">
      <c r="A278" s="3">
        <f>Hanford!A278</f>
        <v>0</v>
      </c>
      <c r="B278" s="49">
        <f>Hanford!B278</f>
        <v>6.12</v>
      </c>
      <c r="C278" s="49">
        <f>Hanford!C278</f>
        <v>0</v>
      </c>
      <c r="D278" s="49">
        <f>Hanford!D278</f>
        <v>0</v>
      </c>
      <c r="E278" s="49" t="str">
        <f>Hanford!E278</f>
        <v>D1200827</v>
      </c>
      <c r="F278" s="49" t="str">
        <f>Hanford!F278</f>
        <v>Bellows Mounting Ring</v>
      </c>
      <c r="G278" s="49">
        <f>Hanford!G278</f>
        <v>1</v>
      </c>
    </row>
    <row r="279" spans="1:7" ht="16.5">
      <c r="A279" s="3">
        <f>Hanford!A279</f>
        <v>0</v>
      </c>
      <c r="B279" s="49">
        <f>Hanford!B279</f>
        <v>6.13</v>
      </c>
      <c r="C279" s="49">
        <f>Hanford!C279</f>
        <v>0</v>
      </c>
      <c r="D279" s="49">
        <f>Hanford!D279</f>
        <v>0</v>
      </c>
      <c r="E279" s="49" t="str">
        <f>Hanford!E279</f>
        <v>D1200622</v>
      </c>
      <c r="F279" s="49" t="str">
        <f>Hanford!F279</f>
        <v>6-inch Reducer</v>
      </c>
      <c r="G279" s="49">
        <f>Hanford!G279</f>
        <v>1</v>
      </c>
    </row>
    <row r="280" spans="1:7" ht="16.5">
      <c r="A280" s="3">
        <f>Hanford!A280</f>
        <v>0</v>
      </c>
      <c r="B280" s="49">
        <f>Hanford!B280</f>
        <v>6.14</v>
      </c>
      <c r="C280" s="49">
        <f>Hanford!C280</f>
        <v>0</v>
      </c>
      <c r="D280" s="49">
        <f>Hanford!D280</f>
        <v>0</v>
      </c>
      <c r="E280" s="49" t="str">
        <f>Hanford!E280</f>
        <v>CT-6</v>
      </c>
      <c r="F280" s="49" t="str">
        <f>Hanford!F280</f>
        <v>Gortiflex 6" Rubber Bellows</v>
      </c>
      <c r="G280" s="49">
        <f>Hanford!G280</f>
        <v>2</v>
      </c>
    </row>
    <row r="281" spans="1:7" ht="16.5" customHeight="1">
      <c r="A281" s="3">
        <f>Hanford!A281</f>
        <v>0</v>
      </c>
      <c r="B281" s="49">
        <f>Hanford!B281</f>
        <v>6.15</v>
      </c>
      <c r="C281" s="49">
        <f>Hanford!C281</f>
        <v>0</v>
      </c>
      <c r="D281" s="49">
        <f>Hanford!D281</f>
        <v>0</v>
      </c>
      <c r="E281" s="49">
        <f>Hanford!E281</f>
        <v>0</v>
      </c>
      <c r="F281" s="49" t="str">
        <f>Hanford!F281</f>
        <v>6" dia. X 24" SS duct</v>
      </c>
      <c r="G281" s="49">
        <f>Hanford!G281</f>
        <v>1</v>
      </c>
    </row>
    <row r="282" spans="1:7" ht="16.5" customHeight="1">
      <c r="A282" s="3">
        <f>Hanford!A282</f>
        <v>0</v>
      </c>
      <c r="B282" s="49">
        <f>Hanford!B282</f>
        <v>6.16</v>
      </c>
      <c r="C282" s="49">
        <f>Hanford!C282</f>
        <v>0</v>
      </c>
      <c r="D282" s="49">
        <f>Hanford!D282</f>
        <v>0</v>
      </c>
      <c r="E282" s="49" t="str">
        <f>Hanford!E282</f>
        <v>45945K37</v>
      </c>
      <c r="F282" s="49" t="str">
        <f>Hanford!F282</f>
        <v>McMaster-Carr 6" Band Clamp</v>
      </c>
      <c r="G282" s="49">
        <f>Hanford!G282</f>
        <v>2</v>
      </c>
    </row>
    <row r="283" spans="1:7" ht="16.5" customHeight="1">
      <c r="A283" s="3">
        <f>Hanford!A283</f>
        <v>0</v>
      </c>
      <c r="B283" s="49">
        <f>Hanford!B283</f>
        <v>6.17</v>
      </c>
      <c r="C283" s="49">
        <f>Hanford!C283</f>
        <v>0</v>
      </c>
      <c r="D283" s="49">
        <f>Hanford!D283</f>
        <v>0</v>
      </c>
      <c r="E283" s="49">
        <f>Hanford!E283</f>
        <v>0</v>
      </c>
      <c r="F283" s="49" t="str">
        <f>Hanford!F283</f>
        <v>1/4-28 x 5/8" SS Socket Head Cap Screw</v>
      </c>
      <c r="G283" s="49">
        <f>Hanford!G283</f>
        <v>7</v>
      </c>
    </row>
    <row r="284" spans="1:7" ht="16.5">
      <c r="A284" s="3">
        <f>Hanford!A284</f>
        <v>0</v>
      </c>
      <c r="B284" s="49">
        <f>Hanford!B284</f>
        <v>6.18</v>
      </c>
      <c r="C284" s="49">
        <f>Hanford!C284</f>
        <v>0</v>
      </c>
      <c r="D284" s="49">
        <f>Hanford!D284</f>
        <v>0</v>
      </c>
      <c r="E284" s="49">
        <f>Hanford!E284</f>
        <v>0</v>
      </c>
      <c r="F284" s="49" t="str">
        <f>Hanford!F284</f>
        <v>1/4" x 1/8" Thick Flat Washer</v>
      </c>
      <c r="G284" s="49">
        <f>Hanford!G284</f>
        <v>7</v>
      </c>
    </row>
    <row r="285" spans="1:7" ht="16.5">
      <c r="A285" s="3">
        <f>Hanford!A285</f>
        <v>0</v>
      </c>
      <c r="B285" s="49">
        <f>Hanford!B285</f>
        <v>6.19</v>
      </c>
      <c r="C285" s="49">
        <f>Hanford!C285</f>
        <v>0</v>
      </c>
      <c r="D285" s="49">
        <f>Hanford!D285</f>
        <v>0</v>
      </c>
      <c r="E285" s="49">
        <f>Hanford!E285</f>
        <v>0</v>
      </c>
      <c r="F285" s="49" t="str">
        <f>Hanford!F285</f>
        <v>1/4-20 x 3/4" long Socket Head Cap Screw</v>
      </c>
      <c r="G285" s="49">
        <f>Hanford!G285</f>
        <v>8</v>
      </c>
    </row>
    <row r="286" spans="1:7" ht="16.5">
      <c r="A286" s="3">
        <f>Hanford!A286</f>
        <v>0</v>
      </c>
      <c r="B286" s="49">
        <f>Hanford!B286</f>
        <v>6.2</v>
      </c>
      <c r="C286" s="49">
        <f>Hanford!C286</f>
        <v>0</v>
      </c>
      <c r="D286" s="49">
        <f>Hanford!D286</f>
        <v>0</v>
      </c>
      <c r="E286" s="49">
        <f>Hanford!E286</f>
        <v>0</v>
      </c>
      <c r="F286" s="49" t="str">
        <f>Hanford!F286</f>
        <v>Socket Head Cap Screw M5 x 12  long</v>
      </c>
      <c r="G286" s="49">
        <f>Hanford!G286</f>
        <v>8</v>
      </c>
    </row>
    <row r="287" spans="1:7" ht="16.5">
      <c r="A287" s="3">
        <f>Hanford!A287</f>
        <v>0</v>
      </c>
      <c r="B287" s="49">
        <f>Hanford!B287</f>
        <v>6.21</v>
      </c>
      <c r="C287" s="49">
        <f>Hanford!C287</f>
        <v>0</v>
      </c>
      <c r="D287" s="49">
        <f>Hanford!D287</f>
        <v>0</v>
      </c>
      <c r="E287" s="49">
        <f>Hanford!E287</f>
        <v>0</v>
      </c>
      <c r="F287" s="49" t="str">
        <f>Hanford!F287</f>
        <v>Socket Head Cap Screw M6 x 12 long</v>
      </c>
      <c r="G287" s="49">
        <f>Hanford!G287</f>
        <v>4</v>
      </c>
    </row>
    <row r="288" spans="1:7" ht="16.5">
      <c r="A288" s="3">
        <f>Hanford!A288</f>
        <v>0</v>
      </c>
      <c r="B288" s="49">
        <f>Hanford!B288</f>
        <v>6.22</v>
      </c>
      <c r="C288" s="49">
        <f>Hanford!C288</f>
        <v>0</v>
      </c>
      <c r="D288" s="49">
        <f>Hanford!D288</f>
        <v>0</v>
      </c>
      <c r="E288" s="49">
        <f>Hanford!E288</f>
        <v>0</v>
      </c>
      <c r="F288" s="49" t="str">
        <f>Hanford!F288</f>
        <v>1/2-20 x 1.5" Hex head cap screw</v>
      </c>
      <c r="G288" s="49">
        <f>Hanford!G288</f>
        <v>12</v>
      </c>
    </row>
    <row r="289" spans="1:7" ht="16.5">
      <c r="A289" s="3">
        <f>Hanford!A289</f>
        <v>0</v>
      </c>
      <c r="B289" s="49">
        <f>Hanford!B289</f>
        <v>6.23</v>
      </c>
      <c r="C289" s="49">
        <f>Hanford!C289</f>
        <v>0</v>
      </c>
      <c r="D289" s="49">
        <f>Hanford!D289</f>
        <v>0</v>
      </c>
      <c r="E289" s="49">
        <f>Hanford!E289</f>
        <v>0</v>
      </c>
      <c r="F289" s="49" t="str">
        <f>Hanford!F289</f>
        <v>4-40 x 5/8" Socket Head Cap Screw</v>
      </c>
      <c r="G289" s="49">
        <f>Hanford!G289</f>
        <v>4</v>
      </c>
    </row>
    <row r="290" spans="1:7" ht="16.5">
      <c r="A290" s="3">
        <f>Hanford!A290</f>
        <v>0</v>
      </c>
      <c r="B290" s="49">
        <f>Hanford!B290</f>
        <v>6.24</v>
      </c>
      <c r="C290" s="49">
        <f>Hanford!C290</f>
        <v>0</v>
      </c>
      <c r="D290" s="49">
        <f>Hanford!D290</f>
        <v>0</v>
      </c>
      <c r="E290" s="49" t="str">
        <f>Hanford!E290</f>
        <v>92421A540</v>
      </c>
      <c r="F290" s="49" t="str">
        <f>Hanford!F290</f>
        <v>McMaster-Carr 1/4-20 Brass Thumb Screw</v>
      </c>
      <c r="G290" s="49">
        <f>Hanford!G290</f>
        <v>3</v>
      </c>
    </row>
    <row r="291" spans="1:7" ht="16.5">
      <c r="A291" s="3">
        <f>Hanford!A291</f>
        <v>0</v>
      </c>
      <c r="B291" s="3">
        <f>Hanford!B291</f>
        <v>0</v>
      </c>
      <c r="C291" s="3">
        <f>Hanford!C291</f>
        <v>0</v>
      </c>
      <c r="D291" s="3">
        <f>Hanford!D291</f>
        <v>0</v>
      </c>
      <c r="E291" s="3">
        <f>Hanford!E291</f>
        <v>0</v>
      </c>
      <c r="F291" s="3">
        <f>Hanford!F291</f>
        <v>0</v>
      </c>
      <c r="G291" s="3">
        <f>Hanford!G291</f>
        <v>0</v>
      </c>
    </row>
    <row r="292" spans="1:7" ht="16.5">
      <c r="A292" s="3">
        <f>Hanford!A292</f>
        <v>0</v>
      </c>
      <c r="B292" s="3">
        <f>Hanford!B292</f>
        <v>0</v>
      </c>
      <c r="C292" s="3">
        <f>Hanford!C292</f>
        <v>0</v>
      </c>
      <c r="D292" s="3">
        <f>Hanford!D292</f>
        <v>0</v>
      </c>
      <c r="E292" s="3">
        <f>Hanford!E292</f>
        <v>0</v>
      </c>
      <c r="F292" s="3">
        <f>Hanford!F292</f>
        <v>0</v>
      </c>
      <c r="G292" s="3">
        <f>Hanford!G292</f>
        <v>0</v>
      </c>
    </row>
    <row r="293" spans="1:7" ht="16.5">
      <c r="A293" s="30">
        <f>Hanford!A293</f>
        <v>7</v>
      </c>
      <c r="B293" s="30">
        <f>Hanford!B293</f>
        <v>0</v>
      </c>
      <c r="C293" s="30">
        <f>Hanford!C293</f>
        <v>0</v>
      </c>
      <c r="D293" s="30">
        <f>Hanford!D293</f>
        <v>0</v>
      </c>
      <c r="E293" s="30" t="str">
        <f>Hanford!E293</f>
        <v>D1200071</v>
      </c>
      <c r="F293" s="30" t="str">
        <f>Hanford!F293</f>
        <v>SR3 Receiver (Left Hand Giraffe) Assembly</v>
      </c>
      <c r="G293" s="30">
        <f>Hanford!G293</f>
        <v>1</v>
      </c>
    </row>
    <row r="294" spans="1:7" ht="16.5">
      <c r="A294" s="3">
        <f>Hanford!A294</f>
        <v>0</v>
      </c>
      <c r="B294" s="49">
        <f>Hanford!B294</f>
        <v>7.01</v>
      </c>
      <c r="C294" s="49">
        <f>Hanford!C294</f>
        <v>0</v>
      </c>
      <c r="D294" s="49">
        <f>Hanford!D294</f>
        <v>0</v>
      </c>
      <c r="E294" s="49" t="str">
        <f>Hanford!E294</f>
        <v>D1101802</v>
      </c>
      <c r="F294" s="49" t="str">
        <f>Hanford!F294</f>
        <v>Giraffe Pylon (Left-Hand Version)</v>
      </c>
      <c r="G294" s="49">
        <f>Hanford!G294</f>
        <v>1</v>
      </c>
    </row>
    <row r="295" spans="1:7" ht="16.5">
      <c r="A295" s="3">
        <f>Hanford!A295</f>
        <v>0</v>
      </c>
      <c r="B295" s="49">
        <f>Hanford!B295</f>
        <v>7.02</v>
      </c>
      <c r="C295" s="49">
        <f>Hanford!C295</f>
        <v>0</v>
      </c>
      <c r="D295" s="49">
        <f>Hanford!D295</f>
        <v>0</v>
      </c>
      <c r="E295" s="49" t="str">
        <f>Hanford!E295</f>
        <v>D1101823</v>
      </c>
      <c r="F295" s="49" t="str">
        <f>Hanford!F295</f>
        <v>Giraffe Base</v>
      </c>
      <c r="G295" s="49">
        <f>Hanford!G295</f>
        <v>1</v>
      </c>
    </row>
    <row r="296" spans="1:7" ht="16.5">
      <c r="A296" s="3">
        <f>Hanford!A296</f>
        <v>0</v>
      </c>
      <c r="B296" s="49">
        <f>Hanford!B296</f>
        <v>7.03</v>
      </c>
      <c r="C296" s="49">
        <f>Hanford!C296</f>
        <v>0</v>
      </c>
      <c r="D296" s="49">
        <f>Hanford!D296</f>
        <v>0</v>
      </c>
      <c r="E296" s="49" t="str">
        <f>Hanford!E296</f>
        <v>D1101824</v>
      </c>
      <c r="F296" s="49" t="str">
        <f>Hanford!F296</f>
        <v>Clamp</v>
      </c>
      <c r="G296" s="49">
        <f>Hanford!G296</f>
        <v>4</v>
      </c>
    </row>
    <row r="297" spans="1:7" ht="16.5">
      <c r="A297" s="3">
        <f>Hanford!A297</f>
        <v>0</v>
      </c>
      <c r="B297" s="49">
        <f>Hanford!B297</f>
        <v>7.04</v>
      </c>
      <c r="C297" s="49">
        <f>Hanford!C297</f>
        <v>0</v>
      </c>
      <c r="D297" s="49">
        <f>Hanford!D297</f>
        <v>0</v>
      </c>
      <c r="E297" s="49" t="str">
        <f>Hanford!E297</f>
        <v>D1200819-101</v>
      </c>
      <c r="F297" s="49" t="str">
        <f>Hanford!F297</f>
        <v>PR3/SR3 RX Breadboard (LH Version)</v>
      </c>
      <c r="G297" s="49">
        <f>Hanford!G297</f>
        <v>1</v>
      </c>
    </row>
    <row r="298" spans="1:7" ht="16.5">
      <c r="A298" s="3">
        <f>Hanford!A298</f>
        <v>0</v>
      </c>
      <c r="B298" s="3">
        <f>Hanford!B298</f>
        <v>0</v>
      </c>
      <c r="C298" s="77" t="str">
        <f>Hanford!C298</f>
        <v>7.04.01</v>
      </c>
      <c r="D298" s="77">
        <f>Hanford!D298</f>
        <v>0</v>
      </c>
      <c r="E298" s="77" t="str">
        <f>Hanford!E298</f>
        <v>MB18</v>
      </c>
      <c r="F298" s="77" t="str">
        <f>Hanford!F298</f>
        <v>Thorlabs Breadboard</v>
      </c>
      <c r="G298" s="77">
        <f>Hanford!G298</f>
        <v>0.5</v>
      </c>
    </row>
    <row r="299" spans="1:7" ht="16.5">
      <c r="A299" s="3">
        <f>Hanford!A299</f>
        <v>0</v>
      </c>
      <c r="B299" s="49">
        <f>Hanford!B299</f>
        <v>7.05</v>
      </c>
      <c r="C299" s="49">
        <f>Hanford!C299</f>
        <v>0</v>
      </c>
      <c r="D299" s="49">
        <f>Hanford!D299</f>
        <v>0</v>
      </c>
      <c r="E299" s="49" t="str">
        <f>Hanford!E299</f>
        <v>D1001510</v>
      </c>
      <c r="F299" s="49" t="str">
        <f>Hanford!F299</f>
        <v>RX Stage Adapter</v>
      </c>
      <c r="G299" s="49">
        <f>Hanford!G299</f>
        <v>1</v>
      </c>
    </row>
    <row r="300" spans="1:7" ht="16.5">
      <c r="A300" s="3">
        <f>Hanford!A300</f>
        <v>0</v>
      </c>
      <c r="B300" s="49">
        <f>Hanford!B300</f>
        <v>7.06</v>
      </c>
      <c r="C300" s="49">
        <f>Hanford!C300</f>
        <v>0</v>
      </c>
      <c r="D300" s="49">
        <f>Hanford!D300</f>
        <v>0</v>
      </c>
      <c r="E300" s="49" t="str">
        <f>Hanford!E300</f>
        <v xml:space="preserve">SGSP33-50 </v>
      </c>
      <c r="F300" s="49" t="str">
        <f>Hanford!F300</f>
        <v>OptoSigma X-Y Stage</v>
      </c>
      <c r="G300" s="49">
        <f>Hanford!G300</f>
        <v>1</v>
      </c>
    </row>
    <row r="301" spans="1:7" ht="16.5">
      <c r="A301" s="3">
        <f>Hanford!A301</f>
        <v>0</v>
      </c>
      <c r="B301" s="49">
        <f>Hanford!B301</f>
        <v>7.07</v>
      </c>
      <c r="C301" s="49">
        <f>Hanford!C301</f>
        <v>0</v>
      </c>
      <c r="D301" s="49">
        <f>Hanford!D301</f>
        <v>0</v>
      </c>
      <c r="E301" s="49" t="str">
        <f>Hanford!E301</f>
        <v>D1100617</v>
      </c>
      <c r="F301" s="49" t="str">
        <f>Hanford!F301</f>
        <v>Carrier</v>
      </c>
      <c r="G301" s="49">
        <f>Hanford!G301</f>
        <v>1</v>
      </c>
    </row>
    <row r="302" spans="1:7" ht="16.5">
      <c r="A302" s="3">
        <f>Hanford!A302</f>
        <v>0</v>
      </c>
      <c r="B302" s="49">
        <f>Hanford!B302</f>
        <v>7.08</v>
      </c>
      <c r="C302" s="49">
        <f>Hanford!C302</f>
        <v>0</v>
      </c>
      <c r="D302" s="49">
        <f>Hanford!D302</f>
        <v>0</v>
      </c>
      <c r="E302" s="49" t="str">
        <f>Hanford!E302</f>
        <v>D1200820</v>
      </c>
      <c r="F302" s="49" t="str">
        <f>Hanford!F302</f>
        <v>QPD Support</v>
      </c>
      <c r="G302" s="49">
        <f>Hanford!G302</f>
        <v>1</v>
      </c>
    </row>
    <row r="303" spans="1:7" ht="16.5">
      <c r="A303" s="3">
        <f>Hanford!A303</f>
        <v>0</v>
      </c>
      <c r="B303" s="49">
        <f>Hanford!B303</f>
        <v>7.09</v>
      </c>
      <c r="C303" s="49">
        <f>Hanford!C303</f>
        <v>0</v>
      </c>
      <c r="D303" s="49">
        <f>Hanford!D303</f>
        <v>0</v>
      </c>
      <c r="E303" s="49" t="str">
        <f>Hanford!E303</f>
        <v>D1100290</v>
      </c>
      <c r="F303" s="49" t="str">
        <f>Hanford!F303</f>
        <v>QPD Board Assembly</v>
      </c>
      <c r="G303" s="49">
        <f>Hanford!G303</f>
        <v>1</v>
      </c>
    </row>
    <row r="304" spans="1:7" ht="16.5">
      <c r="A304" s="3">
        <f>Hanford!A304</f>
        <v>0</v>
      </c>
      <c r="B304" s="3">
        <f>Hanford!B304</f>
        <v>0</v>
      </c>
      <c r="C304" s="77" t="str">
        <f>Hanford!C304</f>
        <v>7.09.01</v>
      </c>
      <c r="D304" s="77">
        <f>Hanford!D304</f>
        <v>0</v>
      </c>
      <c r="E304" s="77" t="str">
        <f>Hanford!E304</f>
        <v>S5981</v>
      </c>
      <c r="F304" s="77" t="str">
        <f>Hanford!F304</f>
        <v>Hamamatsu Quadrant Photodiode</v>
      </c>
      <c r="G304" s="77">
        <f>Hanford!G304</f>
        <v>1</v>
      </c>
    </row>
    <row r="305" spans="1:7" ht="16.5">
      <c r="A305" s="3">
        <f>Hanford!A305</f>
        <v>0</v>
      </c>
      <c r="B305" s="3">
        <f>Hanford!B305</f>
        <v>0</v>
      </c>
      <c r="C305" s="77" t="str">
        <f>Hanford!C305</f>
        <v>7.09.02</v>
      </c>
      <c r="D305" s="77">
        <f>Hanford!D305</f>
        <v>0</v>
      </c>
      <c r="E305" s="77">
        <f>Hanford!E305</f>
        <v>0</v>
      </c>
      <c r="F305" s="77" t="str">
        <f>Hanford!F305</f>
        <v>PCB Board</v>
      </c>
      <c r="G305" s="77">
        <f>Hanford!G305</f>
        <v>1</v>
      </c>
    </row>
    <row r="306" spans="1:7" ht="16.5">
      <c r="A306" s="3">
        <f>Hanford!A306</f>
        <v>0</v>
      </c>
      <c r="B306" s="3">
        <f>Hanford!B306</f>
        <v>0</v>
      </c>
      <c r="C306" s="77" t="str">
        <f>Hanford!C306</f>
        <v>7.09.03</v>
      </c>
      <c r="D306" s="77">
        <f>Hanford!D306</f>
        <v>0</v>
      </c>
      <c r="E306" s="77">
        <f>Hanford!E306</f>
        <v>0</v>
      </c>
      <c r="F306" s="77" t="str">
        <f>Hanford!F306</f>
        <v>Standoffs</v>
      </c>
      <c r="G306" s="77">
        <f>Hanford!G306</f>
        <v>4</v>
      </c>
    </row>
    <row r="307" spans="1:7" ht="16.5">
      <c r="A307" s="3">
        <f>Hanford!A307</f>
        <v>0</v>
      </c>
      <c r="B307" s="49">
        <f>Hanford!B307</f>
        <v>7.1</v>
      </c>
      <c r="C307" s="49">
        <f>Hanford!C307</f>
        <v>0</v>
      </c>
      <c r="D307" s="49">
        <f>Hanford!D307</f>
        <v>0</v>
      </c>
      <c r="E307" s="49">
        <f>Hanford!E307</f>
        <v>0</v>
      </c>
      <c r="F307" s="49" t="str">
        <f>Hanford!F307</f>
        <v>15-pin M-M Photodiode Board Cable</v>
      </c>
      <c r="G307" s="49">
        <f>Hanford!G307</f>
        <v>1</v>
      </c>
    </row>
    <row r="308" spans="1:7" ht="16.5">
      <c r="A308" s="3">
        <f>Hanford!A308</f>
        <v>0</v>
      </c>
      <c r="B308" s="49">
        <f>Hanford!B308</f>
        <v>7.11</v>
      </c>
      <c r="C308" s="49">
        <f>Hanford!C308</f>
        <v>0</v>
      </c>
      <c r="D308" s="49">
        <f>Hanford!D308</f>
        <v>0</v>
      </c>
      <c r="E308" s="49" t="str">
        <f>Hanford!E308</f>
        <v>D1200822</v>
      </c>
      <c r="F308" s="49" t="str">
        <f>Hanford!F308</f>
        <v>PR3 Rx Enclosure Assembly</v>
      </c>
      <c r="G308" s="49">
        <f>Hanford!G308</f>
        <v>1</v>
      </c>
    </row>
    <row r="309" spans="1:7" ht="16.5">
      <c r="A309" s="3">
        <f>Hanford!A309</f>
        <v>0</v>
      </c>
      <c r="B309" s="3">
        <f>Hanford!B309</f>
        <v>0</v>
      </c>
      <c r="C309" s="77" t="str">
        <f>Hanford!C309</f>
        <v>7.11.01</v>
      </c>
      <c r="D309" s="77">
        <f>Hanford!D309</f>
        <v>0</v>
      </c>
      <c r="E309" s="77" t="str">
        <f>Hanford!E309</f>
        <v>D1200822-101</v>
      </c>
      <c r="F309" s="77" t="str">
        <f>Hanford!F309</f>
        <v>PR3 RX Housing</v>
      </c>
      <c r="G309" s="77">
        <f>Hanford!G309</f>
        <v>1</v>
      </c>
    </row>
    <row r="310" spans="1:7" ht="16.5">
      <c r="A310" s="3">
        <f>Hanford!A310</f>
        <v>0</v>
      </c>
      <c r="B310" s="3">
        <f>Hanford!B310</f>
        <v>0</v>
      </c>
      <c r="C310" s="3">
        <f>Hanford!C310</f>
        <v>0</v>
      </c>
      <c r="D310" s="91" t="str">
        <f>Hanford!D310</f>
        <v>7.11.01.01</v>
      </c>
      <c r="E310" s="91" t="str">
        <f>Hanford!E310</f>
        <v>Z340-344A</v>
      </c>
      <c r="F310" s="91" t="str">
        <f>Hanford!F310</f>
        <v>Zero Box</v>
      </c>
      <c r="G310" s="91">
        <f>Hanford!G310</f>
        <v>1</v>
      </c>
    </row>
    <row r="311" spans="1:7" ht="16.5">
      <c r="A311" s="3">
        <f>Hanford!A311</f>
        <v>0</v>
      </c>
      <c r="B311" s="3">
        <f>Hanford!B311</f>
        <v>0</v>
      </c>
      <c r="C311" s="77" t="str">
        <f>Hanford!C311</f>
        <v>7.11.02</v>
      </c>
      <c r="D311" s="77">
        <f>Hanford!D311</f>
        <v>0</v>
      </c>
      <c r="E311" s="77" t="str">
        <f>Hanford!E311</f>
        <v>D1200822-102</v>
      </c>
      <c r="F311" s="77" t="str">
        <f>Hanford!F311</f>
        <v>PR3 Cover</v>
      </c>
      <c r="G311" s="77">
        <f>Hanford!G311</f>
        <v>1</v>
      </c>
    </row>
    <row r="312" spans="1:7" ht="16.5">
      <c r="A312" s="3">
        <f>Hanford!A312</f>
        <v>0</v>
      </c>
      <c r="B312" s="3">
        <f>Hanford!B312</f>
        <v>0</v>
      </c>
      <c r="C312" s="3">
        <f>Hanford!C312</f>
        <v>0</v>
      </c>
      <c r="D312" s="91" t="str">
        <f>Hanford!D312</f>
        <v>7.11.02.01</v>
      </c>
      <c r="E312" s="91" t="str">
        <f>Hanford!E312</f>
        <v>Z340-344A</v>
      </c>
      <c r="F312" s="91" t="str">
        <f>Hanford!F312</f>
        <v>Zero Box</v>
      </c>
      <c r="G312" s="91">
        <f>Hanford!G312</f>
        <v>1</v>
      </c>
    </row>
    <row r="313" spans="1:7" ht="16.5">
      <c r="A313" s="3">
        <f>Hanford!A313</f>
        <v>0</v>
      </c>
      <c r="B313" s="3">
        <f>Hanford!B313</f>
        <v>0</v>
      </c>
      <c r="C313" s="77" t="str">
        <f>Hanford!C313</f>
        <v>7.11.03</v>
      </c>
      <c r="D313" s="77">
        <f>Hanford!D313</f>
        <v>0</v>
      </c>
      <c r="E313" s="77" t="str">
        <f>Hanford!E313</f>
        <v>D1200824</v>
      </c>
      <c r="F313" s="77" t="str">
        <f>Hanford!F313</f>
        <v>Lid Support Bracket</v>
      </c>
      <c r="G313" s="77">
        <f>Hanford!G313</f>
        <v>2</v>
      </c>
    </row>
    <row r="314" spans="1:7" ht="16.5">
      <c r="A314" s="3">
        <f>Hanford!A314</f>
        <v>0</v>
      </c>
      <c r="B314" s="3">
        <f>Hanford!B314</f>
        <v>0</v>
      </c>
      <c r="C314" s="77" t="str">
        <f>Hanford!C314</f>
        <v>7.11.04</v>
      </c>
      <c r="D314" s="77">
        <f>Hanford!D314</f>
        <v>0</v>
      </c>
      <c r="E314" s="77">
        <f>Hanford!E314</f>
        <v>0</v>
      </c>
      <c r="F314" s="77" t="str">
        <f>Hanford!F314</f>
        <v>Button Head Cap Screw 1/4-20 x .38 long</v>
      </c>
      <c r="G314" s="77">
        <f>Hanford!G314</f>
        <v>4</v>
      </c>
    </row>
    <row r="315" spans="1:7" ht="16.5">
      <c r="A315" s="3">
        <f>Hanford!A315</f>
        <v>0</v>
      </c>
      <c r="B315" s="3">
        <f>Hanford!B315</f>
        <v>0</v>
      </c>
      <c r="C315" s="77" t="str">
        <f>Hanford!C315</f>
        <v>7.11.05</v>
      </c>
      <c r="D315" s="77">
        <f>Hanford!D315</f>
        <v>0</v>
      </c>
      <c r="E315" s="77" t="str">
        <f>Hanford!E315</f>
        <v>92421A540</v>
      </c>
      <c r="F315" s="77" t="str">
        <f>Hanford!F315</f>
        <v>McMaster-Carr 1/4-20 Brass Thumb Screw</v>
      </c>
      <c r="G315" s="77">
        <f>Hanford!G315</f>
        <v>2</v>
      </c>
    </row>
    <row r="316" spans="1:7" ht="16.5">
      <c r="A316" s="3">
        <f>Hanford!A316</f>
        <v>0</v>
      </c>
      <c r="B316" s="3">
        <f>Hanford!B316</f>
        <v>0</v>
      </c>
      <c r="C316" s="77" t="str">
        <f>Hanford!C316</f>
        <v>7.11.06</v>
      </c>
      <c r="D316" s="77">
        <f>Hanford!D316</f>
        <v>0</v>
      </c>
      <c r="E316" s="77" t="str">
        <f>Hanford!E316</f>
        <v>9600K62</v>
      </c>
      <c r="F316" s="77" t="str">
        <f>Hanford!F316</f>
        <v>McMaster-Carr Rubber Grommet</v>
      </c>
      <c r="G316" s="77">
        <f>Hanford!G316</f>
        <v>1</v>
      </c>
    </row>
    <row r="317" spans="1:7" ht="16.5">
      <c r="A317" s="3">
        <f>Hanford!A317</f>
        <v>0</v>
      </c>
      <c r="B317" s="49">
        <f>Hanford!B317</f>
        <v>7.12</v>
      </c>
      <c r="C317" s="49">
        <f>Hanford!C317</f>
        <v>0</v>
      </c>
      <c r="D317" s="49">
        <f>Hanford!D317</f>
        <v>0</v>
      </c>
      <c r="E317" s="49" t="str">
        <f>Hanford!E317</f>
        <v>D1200827</v>
      </c>
      <c r="F317" s="49" t="str">
        <f>Hanford!F317</f>
        <v>Bellows Mounting Ring</v>
      </c>
      <c r="G317" s="49">
        <f>Hanford!G317</f>
        <v>1</v>
      </c>
    </row>
    <row r="318" spans="1:7" ht="16.5">
      <c r="A318" s="3">
        <f>Hanford!A318</f>
        <v>0</v>
      </c>
      <c r="B318" s="49">
        <f>Hanford!B318</f>
        <v>7.13</v>
      </c>
      <c r="C318" s="49">
        <f>Hanford!C318</f>
        <v>0</v>
      </c>
      <c r="D318" s="49">
        <f>Hanford!D318</f>
        <v>0</v>
      </c>
      <c r="E318" s="49" t="str">
        <f>Hanford!E318</f>
        <v>D1200622</v>
      </c>
      <c r="F318" s="49" t="str">
        <f>Hanford!F318</f>
        <v>6-inch Reducer</v>
      </c>
      <c r="G318" s="49">
        <f>Hanford!G318</f>
        <v>1</v>
      </c>
    </row>
    <row r="319" spans="1:7" ht="16.5">
      <c r="A319" s="3">
        <f>Hanford!A319</f>
        <v>0</v>
      </c>
      <c r="B319" s="49">
        <f>Hanford!B319</f>
        <v>7.14</v>
      </c>
      <c r="C319" s="49">
        <f>Hanford!C319</f>
        <v>0</v>
      </c>
      <c r="D319" s="49">
        <f>Hanford!D319</f>
        <v>0</v>
      </c>
      <c r="E319" s="49" t="str">
        <f>Hanford!E319</f>
        <v>CT-6</v>
      </c>
      <c r="F319" s="49" t="str">
        <f>Hanford!F319</f>
        <v>Gortiflex 6" Rubber Bellows</v>
      </c>
      <c r="G319" s="49">
        <f>Hanford!G319</f>
        <v>2</v>
      </c>
    </row>
    <row r="320" spans="1:7" ht="16.5">
      <c r="A320" s="3">
        <f>Hanford!A320</f>
        <v>0</v>
      </c>
      <c r="B320" s="49">
        <f>Hanford!B320</f>
        <v>7.15</v>
      </c>
      <c r="C320" s="49">
        <f>Hanford!C320</f>
        <v>0</v>
      </c>
      <c r="D320" s="49">
        <f>Hanford!D320</f>
        <v>0</v>
      </c>
      <c r="E320" s="49">
        <f>Hanford!E320</f>
        <v>0</v>
      </c>
      <c r="F320" s="49" t="str">
        <f>Hanford!F320</f>
        <v>6" dia. X 24" SS duct</v>
      </c>
      <c r="G320" s="49">
        <f>Hanford!G320</f>
        <v>1</v>
      </c>
    </row>
    <row r="321" spans="1:7" ht="16.5">
      <c r="A321" s="3">
        <f>Hanford!A321</f>
        <v>0</v>
      </c>
      <c r="B321" s="49">
        <f>Hanford!B321</f>
        <v>7.16</v>
      </c>
      <c r="C321" s="49">
        <f>Hanford!C321</f>
        <v>0</v>
      </c>
      <c r="D321" s="49">
        <f>Hanford!D321</f>
        <v>0</v>
      </c>
      <c r="E321" s="49" t="str">
        <f>Hanford!E321</f>
        <v>45945K37</v>
      </c>
      <c r="F321" s="49" t="str">
        <f>Hanford!F321</f>
        <v>McMaster-Carr 6" Band Clamp</v>
      </c>
      <c r="G321" s="49">
        <f>Hanford!G321</f>
        <v>2</v>
      </c>
    </row>
    <row r="322" spans="1:7" ht="16.5">
      <c r="A322" s="3">
        <f>Hanford!A322</f>
        <v>0</v>
      </c>
      <c r="B322" s="49">
        <f>Hanford!B322</f>
        <v>7.17</v>
      </c>
      <c r="C322" s="49">
        <f>Hanford!C322</f>
        <v>0</v>
      </c>
      <c r="D322" s="49">
        <f>Hanford!D322</f>
        <v>0</v>
      </c>
      <c r="E322" s="49">
        <f>Hanford!E322</f>
        <v>0</v>
      </c>
      <c r="F322" s="49" t="str">
        <f>Hanford!F322</f>
        <v>1/4-28 x 5/8" SS Socket Head Cap Screw</v>
      </c>
      <c r="G322" s="49">
        <f>Hanford!G322</f>
        <v>7</v>
      </c>
    </row>
    <row r="323" spans="1:7" ht="16.5">
      <c r="A323" s="3">
        <f>Hanford!A323</f>
        <v>0</v>
      </c>
      <c r="B323" s="49">
        <f>Hanford!B323</f>
        <v>7.18</v>
      </c>
      <c r="C323" s="49">
        <f>Hanford!C323</f>
        <v>0</v>
      </c>
      <c r="D323" s="49">
        <f>Hanford!D323</f>
        <v>0</v>
      </c>
      <c r="E323" s="49">
        <f>Hanford!E323</f>
        <v>0</v>
      </c>
      <c r="F323" s="49" t="str">
        <f>Hanford!F323</f>
        <v>1/4" x 1/8" Thick Flat Washer</v>
      </c>
      <c r="G323" s="49">
        <f>Hanford!G323</f>
        <v>7</v>
      </c>
    </row>
    <row r="324" spans="1:7" ht="16.5">
      <c r="A324" s="3">
        <f>Hanford!A324</f>
        <v>0</v>
      </c>
      <c r="B324" s="49">
        <f>Hanford!B324</f>
        <v>7.19</v>
      </c>
      <c r="C324" s="49">
        <f>Hanford!C324</f>
        <v>0</v>
      </c>
      <c r="D324" s="49">
        <f>Hanford!D324</f>
        <v>0</v>
      </c>
      <c r="E324" s="49">
        <f>Hanford!E324</f>
        <v>0</v>
      </c>
      <c r="F324" s="49" t="str">
        <f>Hanford!F324</f>
        <v>1/4-20 x 3/4" long Socket Head Cap Screw</v>
      </c>
      <c r="G324" s="49">
        <f>Hanford!G324</f>
        <v>8</v>
      </c>
    </row>
    <row r="325" spans="1:7" ht="16.5">
      <c r="A325" s="3">
        <f>Hanford!A325</f>
        <v>0</v>
      </c>
      <c r="B325" s="49">
        <f>Hanford!B325</f>
        <v>7.2</v>
      </c>
      <c r="C325" s="49">
        <f>Hanford!C325</f>
        <v>0</v>
      </c>
      <c r="D325" s="49">
        <f>Hanford!D325</f>
        <v>0</v>
      </c>
      <c r="E325" s="49">
        <f>Hanford!E325</f>
        <v>0</v>
      </c>
      <c r="F325" s="49" t="str">
        <f>Hanford!F325</f>
        <v>Socket Head Cap Screw M5 x 12  long</v>
      </c>
      <c r="G325" s="49">
        <f>Hanford!G325</f>
        <v>8</v>
      </c>
    </row>
    <row r="326" spans="1:7" ht="16.5">
      <c r="A326" s="3">
        <f>Hanford!A326</f>
        <v>0</v>
      </c>
      <c r="B326" s="49">
        <f>Hanford!B326</f>
        <v>7.21</v>
      </c>
      <c r="C326" s="49">
        <f>Hanford!C326</f>
        <v>0</v>
      </c>
      <c r="D326" s="49">
        <f>Hanford!D326</f>
        <v>0</v>
      </c>
      <c r="E326" s="49">
        <f>Hanford!E326</f>
        <v>0</v>
      </c>
      <c r="F326" s="49" t="str">
        <f>Hanford!F326</f>
        <v>Socket Head Cap Screw M6 x 12 long</v>
      </c>
      <c r="G326" s="49">
        <f>Hanford!G326</f>
        <v>4</v>
      </c>
    </row>
    <row r="327" spans="1:7" ht="16.5">
      <c r="A327" s="3">
        <f>Hanford!A327</f>
        <v>0</v>
      </c>
      <c r="B327" s="49">
        <f>Hanford!B327</f>
        <v>7.22</v>
      </c>
      <c r="C327" s="49">
        <f>Hanford!C327</f>
        <v>0</v>
      </c>
      <c r="D327" s="49">
        <f>Hanford!D327</f>
        <v>0</v>
      </c>
      <c r="E327" s="49">
        <f>Hanford!E327</f>
        <v>0</v>
      </c>
      <c r="F327" s="49" t="str">
        <f>Hanford!F327</f>
        <v>1/2-20 x 1.5" Hex head cap screw</v>
      </c>
      <c r="G327" s="49">
        <f>Hanford!G327</f>
        <v>12</v>
      </c>
    </row>
    <row r="328" spans="1:7" ht="16.5">
      <c r="A328" s="3">
        <f>Hanford!A328</f>
        <v>0</v>
      </c>
      <c r="B328" s="49">
        <f>Hanford!B328</f>
        <v>7.23</v>
      </c>
      <c r="C328" s="49">
        <f>Hanford!C328</f>
        <v>0</v>
      </c>
      <c r="D328" s="49">
        <f>Hanford!D328</f>
        <v>0</v>
      </c>
      <c r="E328" s="49">
        <f>Hanford!E328</f>
        <v>0</v>
      </c>
      <c r="F328" s="49" t="str">
        <f>Hanford!F328</f>
        <v>4-40 x 5/8" Socket Head Cap Screw</v>
      </c>
      <c r="G328" s="49">
        <f>Hanford!G328</f>
        <v>4</v>
      </c>
    </row>
    <row r="329" spans="1:7" ht="16.5">
      <c r="A329" s="3">
        <f>Hanford!A329</f>
        <v>0</v>
      </c>
      <c r="B329" s="49">
        <f>Hanford!B329</f>
        <v>7.24</v>
      </c>
      <c r="C329" s="49">
        <f>Hanford!C329</f>
        <v>0</v>
      </c>
      <c r="D329" s="49">
        <f>Hanford!D329</f>
        <v>0</v>
      </c>
      <c r="E329" s="49" t="str">
        <f>Hanford!E329</f>
        <v>92421A540</v>
      </c>
      <c r="F329" s="49" t="str">
        <f>Hanford!F329</f>
        <v>McMaster-Carr 1/4-20 Brass Thumb Screw</v>
      </c>
      <c r="G329" s="49">
        <f>Hanford!G329</f>
        <v>3</v>
      </c>
    </row>
    <row r="330" spans="1:7" ht="16.5">
      <c r="A330" s="3">
        <f>Hanford!A330</f>
        <v>0</v>
      </c>
      <c r="B330" s="3">
        <f>Hanford!B330</f>
        <v>0</v>
      </c>
      <c r="C330" s="3">
        <f>Hanford!C330</f>
        <v>0</v>
      </c>
      <c r="D330" s="3">
        <f>Hanford!D330</f>
        <v>0</v>
      </c>
      <c r="E330" s="3">
        <f>Hanford!E330</f>
        <v>0</v>
      </c>
      <c r="F330" s="3">
        <f>Hanford!F330</f>
        <v>0</v>
      </c>
      <c r="G330" s="3">
        <f>Hanford!G330</f>
        <v>0</v>
      </c>
    </row>
    <row r="331" spans="1:7" ht="16.5">
      <c r="A331" s="3">
        <f>Hanford!A331</f>
        <v>0</v>
      </c>
      <c r="B331" s="3">
        <f>Hanford!B331</f>
        <v>0</v>
      </c>
      <c r="C331" s="3">
        <f>Hanford!C331</f>
        <v>0</v>
      </c>
      <c r="D331" s="3">
        <f>Hanford!D331</f>
        <v>0</v>
      </c>
      <c r="E331" s="3">
        <f>Hanford!E331</f>
        <v>0</v>
      </c>
      <c r="F331" s="3">
        <f>Hanford!F331</f>
        <v>0</v>
      </c>
      <c r="G331" s="3">
        <f>Hanford!G331</f>
        <v>0</v>
      </c>
    </row>
    <row r="332" spans="1:7" ht="16.5">
      <c r="A332" s="30">
        <f>Hanford!A332</f>
        <v>8</v>
      </c>
      <c r="B332" s="30">
        <f>Hanford!B332</f>
        <v>0</v>
      </c>
      <c r="C332" s="30">
        <f>Hanford!C332</f>
        <v>0</v>
      </c>
      <c r="D332" s="30">
        <f>Hanford!D332</f>
        <v>0</v>
      </c>
      <c r="E332" s="30" t="str">
        <f>Hanford!E332</f>
        <v>D1100625</v>
      </c>
      <c r="F332" s="30" t="str">
        <f>Hanford!F332</f>
        <v>Beam Splitter Periscope Assembly</v>
      </c>
      <c r="G332" s="30">
        <f>Hanford!G332</f>
        <v>1</v>
      </c>
    </row>
    <row r="333" spans="1:7" ht="16.5">
      <c r="A333" s="3">
        <f>Hanford!A333</f>
        <v>0</v>
      </c>
      <c r="B333" s="49">
        <f>Hanford!B333</f>
        <v>8.01</v>
      </c>
      <c r="C333" s="49">
        <f>Hanford!C333</f>
        <v>0</v>
      </c>
      <c r="D333" s="49">
        <f>Hanford!D333</f>
        <v>0</v>
      </c>
      <c r="E333" s="49" t="str">
        <f>Hanford!E333</f>
        <v>D1002260</v>
      </c>
      <c r="F333" s="49" t="str">
        <f>Hanford!F333</f>
        <v>Periscope Box Assembly</v>
      </c>
      <c r="G333" s="49">
        <f>Hanford!G333</f>
        <v>1</v>
      </c>
    </row>
    <row r="334" spans="1:7" ht="16.5">
      <c r="A334" s="3">
        <f>Hanford!A334</f>
        <v>0</v>
      </c>
      <c r="B334" s="3">
        <f>Hanford!B334</f>
        <v>0</v>
      </c>
      <c r="C334" s="77" t="str">
        <f>Hanford!C334</f>
        <v>8.01.01</v>
      </c>
      <c r="D334" s="77">
        <f>Hanford!D334</f>
        <v>0</v>
      </c>
      <c r="E334" s="77" t="str">
        <f>Hanford!E334</f>
        <v>D1002259</v>
      </c>
      <c r="F334" s="77" t="str">
        <f>Hanford!F334</f>
        <v>Periscope Box</v>
      </c>
      <c r="G334" s="77">
        <f>Hanford!G334</f>
        <v>1</v>
      </c>
    </row>
    <row r="335" spans="1:7" ht="16.5">
      <c r="A335" s="3">
        <f>Hanford!A335</f>
        <v>0</v>
      </c>
      <c r="B335" s="3">
        <f>Hanford!B335</f>
        <v>0</v>
      </c>
      <c r="C335" s="77" t="str">
        <f>Hanford!C335</f>
        <v>8.01.02</v>
      </c>
      <c r="D335" s="77">
        <f>Hanford!D335</f>
        <v>0</v>
      </c>
      <c r="E335" s="77" t="str">
        <f>Hanford!E335</f>
        <v>30D20BD.1</v>
      </c>
      <c r="F335" s="77" t="str">
        <f>Hanford!F335</f>
        <v>Newport Mirror</v>
      </c>
      <c r="G335" s="77">
        <f>Hanford!G335</f>
        <v>2</v>
      </c>
    </row>
    <row r="336" spans="1:7" ht="16.5">
      <c r="A336" s="3">
        <f>Hanford!A336</f>
        <v>0</v>
      </c>
      <c r="B336" s="3">
        <f>Hanford!B336</f>
        <v>0</v>
      </c>
      <c r="C336" s="77" t="str">
        <f>Hanford!C336</f>
        <v>8.01.03</v>
      </c>
      <c r="D336" s="77">
        <f>Hanford!D336</f>
        <v>0</v>
      </c>
      <c r="E336" s="77" t="str">
        <f>Hanford!E336</f>
        <v>D1002264</v>
      </c>
      <c r="F336" s="77" t="str">
        <f>Hanford!F336</f>
        <v>Periscope Mirror Retaining Ring</v>
      </c>
      <c r="G336" s="77">
        <f>Hanford!G336</f>
        <v>2</v>
      </c>
    </row>
    <row r="337" spans="1:7" ht="16.5">
      <c r="A337" s="3">
        <f>Hanford!A337</f>
        <v>0</v>
      </c>
      <c r="B337" s="3">
        <f>Hanford!B337</f>
        <v>0</v>
      </c>
      <c r="C337" s="77" t="str">
        <f>Hanford!C337</f>
        <v>8.01.04</v>
      </c>
      <c r="D337" s="77">
        <f>Hanford!D337</f>
        <v>0</v>
      </c>
      <c r="E337" s="77">
        <f>Hanford!E337</f>
        <v>0</v>
      </c>
      <c r="F337" s="77" t="str">
        <f>Hanford!F337</f>
        <v>Wave Washer, .31 I.D. x 0.7" OD</v>
      </c>
      <c r="G337" s="77">
        <f>Hanford!G337</f>
        <v>8</v>
      </c>
    </row>
    <row r="338" spans="1:7" ht="16.5">
      <c r="A338" s="3">
        <f>Hanford!A338</f>
        <v>0</v>
      </c>
      <c r="B338" s="3">
        <f>Hanford!B338</f>
        <v>0</v>
      </c>
      <c r="C338" s="77" t="str">
        <f>Hanford!C338</f>
        <v>8.01.05</v>
      </c>
      <c r="D338" s="77">
        <f>Hanford!D338</f>
        <v>0</v>
      </c>
      <c r="E338" s="77">
        <f>Hanford!E338</f>
        <v>0</v>
      </c>
      <c r="F338" s="77" t="str">
        <f>Hanford!F338</f>
        <v>Flat Washer, 1.4" SS</v>
      </c>
      <c r="G338" s="77">
        <f>Hanford!G338</f>
        <v>8</v>
      </c>
    </row>
    <row r="339" spans="1:7" ht="16.5">
      <c r="A339" s="3">
        <f>Hanford!A339</f>
        <v>0</v>
      </c>
      <c r="B339" s="3">
        <f>Hanford!B339</f>
        <v>0</v>
      </c>
      <c r="C339" s="77" t="str">
        <f>Hanford!C339</f>
        <v>8.01.06</v>
      </c>
      <c r="D339" s="77">
        <f>Hanford!D339</f>
        <v>0</v>
      </c>
      <c r="E339" s="77">
        <f>Hanford!E339</f>
        <v>0</v>
      </c>
      <c r="F339" s="77" t="str">
        <f>Hanford!F339</f>
        <v>Socket Head Cap Screw, 10-32, .25 dia. X .75 Long</v>
      </c>
      <c r="G339" s="77">
        <f>Hanford!G339</f>
        <v>8</v>
      </c>
    </row>
    <row r="340" spans="1:7" ht="16.5">
      <c r="A340" s="3">
        <f>Hanford!A340</f>
        <v>0</v>
      </c>
      <c r="B340" s="49">
        <f>Hanford!B340</f>
        <v>8.02</v>
      </c>
      <c r="C340" s="49">
        <f>Hanford!C340</f>
        <v>0</v>
      </c>
      <c r="D340" s="49">
        <f>Hanford!D340</f>
        <v>0</v>
      </c>
      <c r="E340" s="49" t="str">
        <f>Hanford!E340</f>
        <v>D1100626</v>
      </c>
      <c r="F340" s="49" t="str">
        <f>Hanford!F340</f>
        <v>Zero Length Reducer</v>
      </c>
      <c r="G340" s="49">
        <f>Hanford!G340</f>
        <v>1</v>
      </c>
    </row>
    <row r="341" spans="1:7" ht="16.5">
      <c r="A341" s="3">
        <f>Hanford!A341</f>
        <v>0</v>
      </c>
      <c r="B341" s="3">
        <f>Hanford!B341</f>
        <v>0</v>
      </c>
      <c r="C341" s="77" t="str">
        <f>Hanford!C341</f>
        <v>8.02.01</v>
      </c>
      <c r="D341" s="77">
        <f>Hanford!D341</f>
        <v>0</v>
      </c>
      <c r="E341" s="77">
        <f>Hanford!E341</f>
        <v>150039</v>
      </c>
      <c r="F341" s="77" t="str">
        <f>Hanford!F341</f>
        <v>MDC Zero Length Reducer</v>
      </c>
      <c r="G341" s="49">
        <f>Hanford!G341</f>
        <v>1</v>
      </c>
    </row>
    <row r="342" spans="1:7" ht="16.5">
      <c r="A342" s="3">
        <f>Hanford!A342</f>
        <v>0</v>
      </c>
      <c r="B342" s="49">
        <f>Hanford!B342</f>
        <v>8.0299999999999994</v>
      </c>
      <c r="C342" s="49">
        <f>Hanford!C342</f>
        <v>0</v>
      </c>
      <c r="D342" s="49">
        <f>Hanford!D342</f>
        <v>0</v>
      </c>
      <c r="E342" s="49" t="str">
        <f>Hanford!E342</f>
        <v>D1100898</v>
      </c>
      <c r="F342" s="49" t="str">
        <f>Hanford!F342</f>
        <v>Periscope Mounting Tube</v>
      </c>
      <c r="G342" s="49">
        <f>Hanford!G342</f>
        <v>1</v>
      </c>
    </row>
    <row r="343" spans="1:7" ht="16.5">
      <c r="A343" s="3">
        <f>Hanford!A343</f>
        <v>0</v>
      </c>
      <c r="B343" s="49">
        <f>Hanford!B343</f>
        <v>8.0399999999999991</v>
      </c>
      <c r="C343" s="49">
        <f>Hanford!C343</f>
        <v>0</v>
      </c>
      <c r="D343" s="49">
        <f>Hanford!D343</f>
        <v>0</v>
      </c>
      <c r="E343" s="49">
        <f>Hanford!E343</f>
        <v>0</v>
      </c>
      <c r="F343" s="49" t="str">
        <f>Hanford!F343</f>
        <v>1/4-20 x .88" Socket Head Cap Screw, Vented, Silver Plated</v>
      </c>
      <c r="G343" s="49">
        <f>Hanford!G343</f>
        <v>8</v>
      </c>
    </row>
    <row r="344" spans="1:7" ht="16.5">
      <c r="A344" s="3">
        <f>Hanford!A344</f>
        <v>0</v>
      </c>
      <c r="B344" s="49">
        <f>Hanford!B344</f>
        <v>8.0500000000000007</v>
      </c>
      <c r="C344" s="49">
        <f>Hanford!C344</f>
        <v>0</v>
      </c>
      <c r="D344" s="49">
        <f>Hanford!D344</f>
        <v>0</v>
      </c>
      <c r="E344" s="49">
        <f>Hanford!E344</f>
        <v>0</v>
      </c>
      <c r="F344" s="49" t="str">
        <f>Hanford!F344</f>
        <v>Socket Head Cap Screw, 10-32, .25 dia. X .75 Long</v>
      </c>
      <c r="G344" s="49">
        <f>Hanford!G344</f>
        <v>8</v>
      </c>
    </row>
    <row r="345" spans="1:7" ht="16.5">
      <c r="A345" s="3">
        <f>Hanford!A345</f>
        <v>0</v>
      </c>
      <c r="B345" s="3">
        <f>Hanford!B345</f>
        <v>0</v>
      </c>
      <c r="C345" s="3">
        <f>Hanford!C345</f>
        <v>0</v>
      </c>
      <c r="D345" s="3">
        <f>Hanford!D345</f>
        <v>0</v>
      </c>
      <c r="E345" s="3">
        <f>Hanford!E345</f>
        <v>0</v>
      </c>
      <c r="F345" s="3">
        <f>Hanford!F345</f>
        <v>0</v>
      </c>
      <c r="G345" s="3">
        <f>Hanford!G345</f>
        <v>0</v>
      </c>
    </row>
    <row r="346" spans="1:7" ht="16.5">
      <c r="A346" s="3">
        <f>Hanford!A346</f>
        <v>0</v>
      </c>
      <c r="B346" s="3">
        <f>Hanford!B346</f>
        <v>0</v>
      </c>
      <c r="C346" s="3">
        <f>Hanford!C346</f>
        <v>0</v>
      </c>
      <c r="D346" s="3">
        <f>Hanford!D346</f>
        <v>0</v>
      </c>
      <c r="E346" s="3">
        <f>Hanford!E346</f>
        <v>0</v>
      </c>
      <c r="F346" s="3">
        <f>Hanford!F346</f>
        <v>0</v>
      </c>
      <c r="G346" s="3">
        <f>Hanford!G346</f>
        <v>0</v>
      </c>
    </row>
    <row r="347" spans="1:7" ht="16.5">
      <c r="A347" s="30">
        <f>Hanford!A347</f>
        <v>9</v>
      </c>
      <c r="B347" s="30">
        <f>Hanford!B347</f>
        <v>0</v>
      </c>
      <c r="C347" s="30">
        <f>Hanford!C347</f>
        <v>0</v>
      </c>
      <c r="D347" s="30">
        <f>Hanford!D347</f>
        <v>0</v>
      </c>
      <c r="E347" s="30" t="str">
        <f>Hanford!E347</f>
        <v>D1200640</v>
      </c>
      <c r="F347" s="30" t="str">
        <f>Hanford!F347</f>
        <v>Beam Splitter Transceiver Assembly</v>
      </c>
      <c r="G347" s="30">
        <f>Hanford!G347</f>
        <v>1</v>
      </c>
    </row>
    <row r="348" spans="1:7" ht="16.5">
      <c r="A348" s="3">
        <f>Hanford!A348</f>
        <v>0</v>
      </c>
      <c r="B348" s="49">
        <f>Hanford!B348</f>
        <v>9.01</v>
      </c>
      <c r="C348" s="49">
        <f>Hanford!C348</f>
        <v>0</v>
      </c>
      <c r="D348" s="49">
        <f>Hanford!D348</f>
        <v>0</v>
      </c>
      <c r="E348" s="49" t="str">
        <f>Hanford!E348</f>
        <v>D1100302</v>
      </c>
      <c r="F348" s="49" t="str">
        <f>Hanford!F348</f>
        <v>Beam Splitter Optical Lever Mounting Shelf Assembly</v>
      </c>
      <c r="G348" s="49">
        <f>Hanford!G348</f>
        <v>1</v>
      </c>
    </row>
    <row r="349" spans="1:7" ht="16.5">
      <c r="A349" s="3">
        <f>Hanford!A349</f>
        <v>0</v>
      </c>
      <c r="B349" s="3">
        <f>Hanford!B349</f>
        <v>0</v>
      </c>
      <c r="C349" s="77" t="str">
        <f>Hanford!C349</f>
        <v>9.01.01</v>
      </c>
      <c r="D349" s="77">
        <f>Hanford!D349</f>
        <v>0</v>
      </c>
      <c r="E349" s="77" t="str">
        <f>Hanford!E349</f>
        <v>D1002862</v>
      </c>
      <c r="F349" s="77" t="str">
        <f>Hanford!F349</f>
        <v>Pier Adapter Structure Weldment</v>
      </c>
      <c r="G349" s="77">
        <f>Hanford!G349</f>
        <v>1</v>
      </c>
    </row>
    <row r="350" spans="1:7" ht="16.5">
      <c r="A350" s="3">
        <f>Hanford!A350</f>
        <v>0</v>
      </c>
      <c r="B350" s="3">
        <f>Hanford!B350</f>
        <v>0</v>
      </c>
      <c r="C350" s="77" t="str">
        <f>Hanford!C350</f>
        <v>9.01.02</v>
      </c>
      <c r="D350" s="77">
        <f>Hanford!D350</f>
        <v>0</v>
      </c>
      <c r="E350" s="77" t="str">
        <f>Hanford!E350</f>
        <v>D1002494</v>
      </c>
      <c r="F350" s="77" t="str">
        <f>Hanford!F350</f>
        <v>Shelf Weldment</v>
      </c>
      <c r="G350" s="77">
        <f>Hanford!G350</f>
        <v>1</v>
      </c>
    </row>
    <row r="351" spans="1:7" ht="16.5">
      <c r="A351" s="3">
        <f>Hanford!A351</f>
        <v>0</v>
      </c>
      <c r="B351" s="3">
        <f>Hanford!B351</f>
        <v>0</v>
      </c>
      <c r="C351" s="77" t="str">
        <f>Hanford!C351</f>
        <v>9.01.03</v>
      </c>
      <c r="D351" s="77">
        <f>Hanford!D351</f>
        <v>0</v>
      </c>
      <c r="E351" s="77">
        <f>Hanford!E351</f>
        <v>0</v>
      </c>
      <c r="F351" s="77" t="str">
        <f>Hanford!F351</f>
        <v>1/4" Lock Washer, SS</v>
      </c>
      <c r="G351" s="77">
        <f>Hanford!G351</f>
        <v>6</v>
      </c>
    </row>
    <row r="352" spans="1:7" ht="16.5">
      <c r="A352" s="3">
        <f>Hanford!A352</f>
        <v>0</v>
      </c>
      <c r="B352" s="3">
        <f>Hanford!B352</f>
        <v>0</v>
      </c>
      <c r="C352" s="77" t="str">
        <f>Hanford!C352</f>
        <v>9.01.04</v>
      </c>
      <c r="D352" s="77">
        <f>Hanford!D352</f>
        <v>0</v>
      </c>
      <c r="E352" s="77">
        <f>Hanford!E352</f>
        <v>0</v>
      </c>
      <c r="F352" s="77" t="str">
        <f>Hanford!F352</f>
        <v>1.4-20 x 1.375 SHCS, SS</v>
      </c>
      <c r="G352" s="77">
        <f>Hanford!G352</f>
        <v>6</v>
      </c>
    </row>
    <row r="353" spans="1:7" ht="16.5">
      <c r="A353" s="3">
        <f>Hanford!A353</f>
        <v>0</v>
      </c>
      <c r="B353" s="49">
        <f>Hanford!B353</f>
        <v>9.02</v>
      </c>
      <c r="C353" s="49">
        <f>Hanford!C353</f>
        <v>0</v>
      </c>
      <c r="D353" s="49">
        <f>Hanford!D353</f>
        <v>0</v>
      </c>
      <c r="E353" s="49" t="str">
        <f>Hanford!E353</f>
        <v>D1001627</v>
      </c>
      <c r="F353" s="49" t="str">
        <f>Hanford!F353</f>
        <v>Tx Mounting Base</v>
      </c>
      <c r="G353" s="49">
        <f>Hanford!G353</f>
        <v>1</v>
      </c>
    </row>
    <row r="354" spans="1:7" ht="16.5">
      <c r="A354" s="3">
        <f>Hanford!A354</f>
        <v>0</v>
      </c>
      <c r="B354" s="49">
        <f>Hanford!B354</f>
        <v>9.0299999999999994</v>
      </c>
      <c r="C354" s="49">
        <f>Hanford!C354</f>
        <v>0</v>
      </c>
      <c r="D354" s="49">
        <f>Hanford!D354</f>
        <v>0</v>
      </c>
      <c r="E354" s="49" t="str">
        <f>Hanford!E354</f>
        <v>D1001628</v>
      </c>
      <c r="F354" s="49" t="str">
        <f>Hanford!F354</f>
        <v>Mirror Base</v>
      </c>
      <c r="G354" s="49">
        <f>Hanford!G354</f>
        <v>1</v>
      </c>
    </row>
    <row r="355" spans="1:7" ht="16.5">
      <c r="A355" s="3">
        <f>Hanford!A355</f>
        <v>0</v>
      </c>
      <c r="B355" s="49">
        <f>Hanford!B355</f>
        <v>9.0399999999999991</v>
      </c>
      <c r="C355" s="49">
        <f>Hanford!C355</f>
        <v>0</v>
      </c>
      <c r="D355" s="49">
        <f>Hanford!D355</f>
        <v>0</v>
      </c>
      <c r="E355" s="49" t="str">
        <f>Hanford!E355</f>
        <v>D1001620</v>
      </c>
      <c r="F355" s="49" t="str">
        <f>Hanford!F355</f>
        <v>QPD Bracket</v>
      </c>
      <c r="G355" s="49">
        <f>Hanford!G355</f>
        <v>1</v>
      </c>
    </row>
    <row r="356" spans="1:7" ht="16.5">
      <c r="A356" s="3">
        <f>Hanford!A356</f>
        <v>0</v>
      </c>
      <c r="B356" s="49">
        <f>Hanford!B356</f>
        <v>9.0500000000000007</v>
      </c>
      <c r="C356" s="49">
        <f>Hanford!C356</f>
        <v>0</v>
      </c>
      <c r="D356" s="49">
        <f>Hanford!D356</f>
        <v>0</v>
      </c>
      <c r="E356" s="49" t="str">
        <f>Hanford!E356</f>
        <v>D1100290</v>
      </c>
      <c r="F356" s="49" t="str">
        <f>Hanford!F356</f>
        <v>QPD Board Assembly</v>
      </c>
      <c r="G356" s="49">
        <f>Hanford!G356</f>
        <v>1</v>
      </c>
    </row>
    <row r="357" spans="1:7" ht="16.5">
      <c r="A357" s="3">
        <f>Hanford!A357</f>
        <v>0</v>
      </c>
      <c r="B357" s="3">
        <f>Hanford!B357</f>
        <v>0</v>
      </c>
      <c r="C357" s="77" t="str">
        <f>Hanford!C357</f>
        <v>9.05.01</v>
      </c>
      <c r="D357" s="77">
        <f>Hanford!D357</f>
        <v>0</v>
      </c>
      <c r="E357" s="77" t="str">
        <f>Hanford!E357</f>
        <v>S5981</v>
      </c>
      <c r="F357" s="77" t="str">
        <f>Hanford!F357</f>
        <v>Hamamatsu Quadrant Photodiode</v>
      </c>
      <c r="G357" s="77">
        <f>Hanford!G357</f>
        <v>1</v>
      </c>
    </row>
    <row r="358" spans="1:7" ht="16.5">
      <c r="A358" s="3">
        <f>Hanford!A358</f>
        <v>0</v>
      </c>
      <c r="B358" s="3">
        <f>Hanford!B358</f>
        <v>0</v>
      </c>
      <c r="C358" s="77" t="str">
        <f>Hanford!C358</f>
        <v>9.05.02</v>
      </c>
      <c r="D358" s="77">
        <f>Hanford!D358</f>
        <v>0</v>
      </c>
      <c r="E358" s="77">
        <f>Hanford!E358</f>
        <v>0</v>
      </c>
      <c r="F358" s="77" t="str">
        <f>Hanford!F358</f>
        <v>PCB Board</v>
      </c>
      <c r="G358" s="77">
        <f>Hanford!G358</f>
        <v>1</v>
      </c>
    </row>
    <row r="359" spans="1:7" ht="16.5">
      <c r="A359" s="3">
        <f>Hanford!A359</f>
        <v>0</v>
      </c>
      <c r="B359" s="3">
        <f>Hanford!B359</f>
        <v>0</v>
      </c>
      <c r="C359" s="77" t="str">
        <f>Hanford!C359</f>
        <v>9.05.03</v>
      </c>
      <c r="D359" s="77">
        <f>Hanford!D359</f>
        <v>0</v>
      </c>
      <c r="E359" s="77">
        <f>Hanford!E359</f>
        <v>0</v>
      </c>
      <c r="F359" s="77" t="str">
        <f>Hanford!F359</f>
        <v>Standoffs</v>
      </c>
      <c r="G359" s="77">
        <f>Hanford!G359</f>
        <v>4</v>
      </c>
    </row>
    <row r="360" spans="1:7" ht="16.5">
      <c r="A360" s="3">
        <f>Hanford!A360</f>
        <v>0</v>
      </c>
      <c r="B360" s="3">
        <f>Hanford!B360</f>
        <v>0</v>
      </c>
      <c r="C360" s="77" t="str">
        <f>Hanford!C360</f>
        <v>9.05.04</v>
      </c>
      <c r="D360" s="77">
        <f>Hanford!D360</f>
        <v>0</v>
      </c>
      <c r="E360" s="77">
        <f>Hanford!E360</f>
        <v>0</v>
      </c>
      <c r="F360" s="77" t="str">
        <f>Hanford!F360</f>
        <v>4-40 x 5/8" Socket Head Cap Screw</v>
      </c>
      <c r="G360" s="77">
        <f>Hanford!G360</f>
        <v>4</v>
      </c>
    </row>
    <row r="361" spans="1:7" ht="16.5">
      <c r="A361" s="3">
        <f>Hanford!A361</f>
        <v>0</v>
      </c>
      <c r="B361" s="49">
        <f>Hanford!B361</f>
        <v>9.06</v>
      </c>
      <c r="C361" s="49">
        <f>Hanford!C361</f>
        <v>0</v>
      </c>
      <c r="D361" s="49">
        <f>Hanford!D361</f>
        <v>0</v>
      </c>
      <c r="E361" s="49">
        <f>Hanford!E361</f>
        <v>0</v>
      </c>
      <c r="F361" s="49" t="str">
        <f>Hanford!F361</f>
        <v>15-pin M-M Photodiode Board Cable</v>
      </c>
      <c r="G361" s="49">
        <f>Hanford!G361</f>
        <v>1</v>
      </c>
    </row>
    <row r="362" spans="1:7" ht="16.5">
      <c r="A362" s="3">
        <f>Hanford!A362</f>
        <v>0</v>
      </c>
      <c r="B362" s="49">
        <f>Hanford!B362</f>
        <v>9.07</v>
      </c>
      <c r="C362" s="49">
        <f>Hanford!C362</f>
        <v>0</v>
      </c>
      <c r="D362" s="49">
        <f>Hanford!D362</f>
        <v>0</v>
      </c>
      <c r="E362" s="49" t="str">
        <f>Hanford!E362</f>
        <v>KSP-60-C1A-S05</v>
      </c>
      <c r="F362" s="49" t="str">
        <f>Hanford!F362</f>
        <v>OptoSigma Rotary Stage</v>
      </c>
      <c r="G362" s="49">
        <f>Hanford!G362</f>
        <v>1</v>
      </c>
    </row>
    <row r="363" spans="1:7" ht="16.5">
      <c r="A363" s="3">
        <f>Hanford!A363</f>
        <v>0</v>
      </c>
      <c r="B363" s="49">
        <f>Hanford!B363</f>
        <v>9.08</v>
      </c>
      <c r="C363" s="49">
        <f>Hanford!C363</f>
        <v>0</v>
      </c>
      <c r="D363" s="49">
        <f>Hanford!D363</f>
        <v>0</v>
      </c>
      <c r="E363" s="49" t="str">
        <f>Hanford!E363</f>
        <v>GOHT40A10-MO2-0600-S10</v>
      </c>
      <c r="F363" s="49" t="str">
        <f>Hanford!F363</f>
        <v>OptoSigma Goniometer</v>
      </c>
      <c r="G363" s="49">
        <f>Hanford!G363</f>
        <v>1</v>
      </c>
    </row>
    <row r="364" spans="1:7" ht="16.5">
      <c r="A364" s="3">
        <f>Hanford!A364</f>
        <v>0</v>
      </c>
      <c r="B364" s="49">
        <f>Hanford!B364</f>
        <v>9.09</v>
      </c>
      <c r="C364" s="49">
        <f>Hanford!C364</f>
        <v>0</v>
      </c>
      <c r="D364" s="49">
        <f>Hanford!D364</f>
        <v>0</v>
      </c>
      <c r="E364" s="49" t="str">
        <f>Hanford!E364</f>
        <v>SL38</v>
      </c>
      <c r="F364" s="49" t="str">
        <f>Hanford!F364</f>
        <v>Newport Gimbal Mirror Mount</v>
      </c>
      <c r="G364" s="49">
        <f>Hanford!G364</f>
        <v>1</v>
      </c>
    </row>
    <row r="365" spans="1:7" ht="16.5">
      <c r="A365" s="3">
        <f>Hanford!A365</f>
        <v>0</v>
      </c>
      <c r="B365" s="49">
        <f>Hanford!B365</f>
        <v>9.1</v>
      </c>
      <c r="C365" s="49">
        <f>Hanford!C365</f>
        <v>0</v>
      </c>
      <c r="D365" s="49">
        <f>Hanford!D365</f>
        <v>0</v>
      </c>
      <c r="E365" s="49">
        <f>Hanford!E365</f>
        <v>0</v>
      </c>
      <c r="F365" s="49" t="str">
        <f>Hanford!F365</f>
        <v>Pico Motors</v>
      </c>
      <c r="G365" s="49">
        <f>Hanford!G365</f>
        <v>2</v>
      </c>
    </row>
    <row r="366" spans="1:7" ht="16.5">
      <c r="A366" s="3">
        <f>Hanford!A366</f>
        <v>0</v>
      </c>
      <c r="B366" s="49">
        <f>Hanford!B366</f>
        <v>9.11</v>
      </c>
      <c r="C366" s="49">
        <f>Hanford!C366</f>
        <v>0</v>
      </c>
      <c r="D366" s="49">
        <f>Hanford!D366</f>
        <v>0</v>
      </c>
      <c r="E366" s="49" t="str">
        <f>Hanford!E366</f>
        <v>D1102242</v>
      </c>
      <c r="F366" s="49" t="str">
        <f>Hanford!F366</f>
        <v>Transmitter Telescope Mount</v>
      </c>
      <c r="G366" s="49">
        <f>Hanford!G366</f>
        <v>1</v>
      </c>
    </row>
    <row r="367" spans="1:7" ht="16.5">
      <c r="A367" s="3">
        <f>Hanford!A367</f>
        <v>0</v>
      </c>
      <c r="B367" s="49">
        <f>Hanford!B367</f>
        <v>9.1199999999999992</v>
      </c>
      <c r="C367" s="49">
        <f>Hanford!C367</f>
        <v>0</v>
      </c>
      <c r="D367" s="49">
        <f>Hanford!D367</f>
        <v>0</v>
      </c>
      <c r="E367" s="49" t="str">
        <f>Hanford!E367</f>
        <v>D0901362-1</v>
      </c>
      <c r="F367" s="49" t="str">
        <f>Hanford!F367</f>
        <v>Projection Telescope Assembly, Short</v>
      </c>
      <c r="G367" s="49">
        <f>Hanford!G367</f>
        <v>1</v>
      </c>
    </row>
    <row r="368" spans="1:7" ht="16.5">
      <c r="A368" s="3">
        <f>Hanford!A368</f>
        <v>0</v>
      </c>
      <c r="B368" s="3">
        <f>Hanford!B368</f>
        <v>0</v>
      </c>
      <c r="C368" s="77" t="str">
        <f>Hanford!C368</f>
        <v>9.12.1</v>
      </c>
      <c r="D368" s="77">
        <f>Hanford!D368</f>
        <v>0</v>
      </c>
      <c r="E368" s="77" t="str">
        <f>Hanford!E368</f>
        <v>SM2E60</v>
      </c>
      <c r="F368" s="77" t="str">
        <f>Hanford!F368</f>
        <v>Thorlabs 6" Lens Tube</v>
      </c>
      <c r="G368" s="77">
        <f>Hanford!G368</f>
        <v>1</v>
      </c>
    </row>
    <row r="369" spans="1:7" ht="16.5">
      <c r="A369" s="3">
        <f>Hanford!A369</f>
        <v>0</v>
      </c>
      <c r="B369" s="3">
        <f>Hanford!B369</f>
        <v>0</v>
      </c>
      <c r="C369" s="77" t="str">
        <f>Hanford!C369</f>
        <v>9.12.2</v>
      </c>
      <c r="D369" s="77">
        <f>Hanford!D369</f>
        <v>0</v>
      </c>
      <c r="E369" s="77" t="str">
        <f>Hanford!E369</f>
        <v>SM2L30</v>
      </c>
      <c r="F369" s="77" t="str">
        <f>Hanford!F369</f>
        <v>Thorlabs 2" Adjustable Lens Tube</v>
      </c>
      <c r="G369" s="77">
        <f>Hanford!G369</f>
        <v>1</v>
      </c>
    </row>
    <row r="370" spans="1:7" ht="16.5">
      <c r="A370" s="3">
        <f>Hanford!A370</f>
        <v>0</v>
      </c>
      <c r="B370" s="3">
        <f>Hanford!B370</f>
        <v>0</v>
      </c>
      <c r="C370" s="77" t="str">
        <f>Hanford!C370</f>
        <v>9.12.3</v>
      </c>
      <c r="D370" s="77">
        <f>Hanford!D370</f>
        <v>0</v>
      </c>
      <c r="E370" s="77" t="str">
        <f>Hanford!E370</f>
        <v>SM2V10</v>
      </c>
      <c r="F370" s="77" t="str">
        <f>Hanford!F370</f>
        <v>Thorlabs 2" Adjustable Lens Tube</v>
      </c>
      <c r="G370" s="77">
        <f>Hanford!G370</f>
        <v>1</v>
      </c>
    </row>
    <row r="371" spans="1:7" ht="16.5">
      <c r="A371" s="3">
        <f>Hanford!A371</f>
        <v>0</v>
      </c>
      <c r="B371" s="3">
        <f>Hanford!B371</f>
        <v>0</v>
      </c>
      <c r="C371" s="77" t="str">
        <f>Hanford!C371</f>
        <v>9.12.4</v>
      </c>
      <c r="D371" s="77">
        <f>Hanford!D371</f>
        <v>0</v>
      </c>
      <c r="E371" s="77" t="str">
        <f>Hanford!E371</f>
        <v>SM2LO5</v>
      </c>
      <c r="F371" s="77" t="str">
        <f>Hanford!F371</f>
        <v>Thorlabs 2" Lens Tube</v>
      </c>
      <c r="G371" s="77">
        <f>Hanford!G371</f>
        <v>2</v>
      </c>
    </row>
    <row r="372" spans="1:7" ht="16.5">
      <c r="A372" s="3">
        <f>Hanford!A372</f>
        <v>0</v>
      </c>
      <c r="B372" s="3">
        <f>Hanford!B372</f>
        <v>0</v>
      </c>
      <c r="C372" s="77" t="str">
        <f>Hanford!C372</f>
        <v>9.12.5</v>
      </c>
      <c r="D372" s="77">
        <f>Hanford!D372</f>
        <v>0</v>
      </c>
      <c r="E372" s="77" t="str">
        <f>Hanford!E372</f>
        <v>2796T15</v>
      </c>
      <c r="F372" s="77" t="str">
        <f>Hanford!F372</f>
        <v>McMaster-Carr 2" PTFE Washer</v>
      </c>
      <c r="G372" s="77">
        <f>Hanford!G372</f>
        <v>1</v>
      </c>
    </row>
    <row r="373" spans="1:7" ht="16.5">
      <c r="A373" s="3">
        <f>Hanford!A373</f>
        <v>0</v>
      </c>
      <c r="B373" s="3">
        <f>Hanford!B373</f>
        <v>0</v>
      </c>
      <c r="C373" s="77" t="str">
        <f>Hanford!C373</f>
        <v>9.12.6</v>
      </c>
      <c r="D373" s="77">
        <f>Hanford!D373</f>
        <v>0</v>
      </c>
      <c r="E373" s="77" t="str">
        <f>Hanford!E373</f>
        <v>SM2L10</v>
      </c>
      <c r="F373" s="77" t="str">
        <f>Hanford!F373</f>
        <v>Thorlabs 2" Lens Tube</v>
      </c>
      <c r="G373" s="77">
        <f>Hanford!G373</f>
        <v>2</v>
      </c>
    </row>
    <row r="374" spans="1:7" ht="16.5">
      <c r="A374" s="3">
        <f>Hanford!A374</f>
        <v>0</v>
      </c>
      <c r="B374" s="3">
        <f>Hanford!B374</f>
        <v>0</v>
      </c>
      <c r="C374" s="77" t="str">
        <f>Hanford!C374</f>
        <v>9.12.7</v>
      </c>
      <c r="D374" s="77">
        <f>Hanford!D374</f>
        <v>0</v>
      </c>
      <c r="E374" s="77" t="str">
        <f>Hanford!E374</f>
        <v>SM2CP2</v>
      </c>
      <c r="F374" s="77" t="str">
        <f>Hanford!F374</f>
        <v>Thorlabs 2" End Cap</v>
      </c>
      <c r="G374" s="77">
        <f>Hanford!G374</f>
        <v>1</v>
      </c>
    </row>
    <row r="375" spans="1:7" ht="16.5">
      <c r="A375" s="3">
        <f>Hanford!A375</f>
        <v>0</v>
      </c>
      <c r="B375" s="3">
        <f>Hanford!B375</f>
        <v>0</v>
      </c>
      <c r="C375" s="77" t="str">
        <f>Hanford!C375</f>
        <v>9.12.8</v>
      </c>
      <c r="D375" s="77">
        <f>Hanford!D375</f>
        <v>0</v>
      </c>
      <c r="E375" s="77" t="str">
        <f>Hanford!E375</f>
        <v>SM1L10</v>
      </c>
      <c r="F375" s="77" t="str">
        <f>Hanford!F375</f>
        <v>Thorlabs 1" Lens Tube</v>
      </c>
      <c r="G375" s="77">
        <f>Hanford!G375</f>
        <v>1</v>
      </c>
    </row>
    <row r="376" spans="1:7" ht="16.5">
      <c r="A376" s="3">
        <f>Hanford!A376</f>
        <v>0</v>
      </c>
      <c r="B376" s="3">
        <f>Hanford!B376</f>
        <v>0</v>
      </c>
      <c r="C376" s="77" t="str">
        <f>Hanford!C376</f>
        <v>9.12.9</v>
      </c>
      <c r="D376" s="77">
        <f>Hanford!D376</f>
        <v>0</v>
      </c>
      <c r="E376" s="77" t="str">
        <f>Hanford!E376</f>
        <v>SM1S01</v>
      </c>
      <c r="F376" s="77" t="str">
        <f>Hanford!F376</f>
        <v>Thorlabs 1" Spacer Ring</v>
      </c>
      <c r="G376" s="77">
        <f>Hanford!G376</f>
        <v>1</v>
      </c>
    </row>
    <row r="377" spans="1:7" ht="16.5">
      <c r="A377" s="3">
        <f>Hanford!A377</f>
        <v>0</v>
      </c>
      <c r="B377" s="3">
        <f>Hanford!B377</f>
        <v>0</v>
      </c>
      <c r="C377" s="77" t="str">
        <f>Hanford!C377</f>
        <v>9.12.10</v>
      </c>
      <c r="D377" s="77">
        <f>Hanford!D377</f>
        <v>0</v>
      </c>
      <c r="E377" s="77" t="str">
        <f>Hanford!E377</f>
        <v>LA1422-A</v>
      </c>
      <c r="F377" s="77" t="str">
        <f>Hanford!F377</f>
        <v>Thorlabs 1" Plano-Convex Lens</v>
      </c>
      <c r="G377" s="77">
        <f>Hanford!G377</f>
        <v>1</v>
      </c>
    </row>
    <row r="378" spans="1:7" ht="16.5">
      <c r="A378" s="3">
        <f>Hanford!A378</f>
        <v>0</v>
      </c>
      <c r="B378" s="3">
        <f>Hanford!B378</f>
        <v>0</v>
      </c>
      <c r="C378" s="77" t="str">
        <f>Hanford!C378</f>
        <v>9.12.11</v>
      </c>
      <c r="D378" s="77">
        <f>Hanford!D378</f>
        <v>0</v>
      </c>
      <c r="E378" s="77" t="str">
        <f>Hanford!E378</f>
        <v>SM1FCA</v>
      </c>
      <c r="F378" s="77" t="str">
        <f>Hanford!F378</f>
        <v>Thorlabs Connector Adapter Plate</v>
      </c>
      <c r="G378" s="77">
        <f>Hanford!G378</f>
        <v>1</v>
      </c>
    </row>
    <row r="379" spans="1:7" ht="16.5">
      <c r="A379" s="3">
        <f>Hanford!A379</f>
        <v>0</v>
      </c>
      <c r="B379" s="3">
        <f>Hanford!B379</f>
        <v>0</v>
      </c>
      <c r="C379" s="77" t="str">
        <f>Hanford!C379</f>
        <v>9.12.12</v>
      </c>
      <c r="D379" s="77">
        <f>Hanford!D379</f>
        <v>0</v>
      </c>
      <c r="E379" s="77" t="str">
        <f>Hanford!E379</f>
        <v>SM2A6</v>
      </c>
      <c r="F379" s="77" t="str">
        <f>Hanford!F379</f>
        <v>Thorlabs Adapter</v>
      </c>
      <c r="G379" s="77">
        <f>Hanford!G379</f>
        <v>1</v>
      </c>
    </row>
    <row r="380" spans="1:7" ht="16.5">
      <c r="A380" s="3">
        <f>Hanford!A380</f>
        <v>0</v>
      </c>
      <c r="B380" s="3">
        <f>Hanford!B380</f>
        <v>0</v>
      </c>
      <c r="C380" s="77" t="str">
        <f>Hanford!C380</f>
        <v>9.12.13</v>
      </c>
      <c r="D380" s="77">
        <f>Hanford!D380</f>
        <v>0</v>
      </c>
      <c r="E380" s="77" t="str">
        <f>Hanford!E380</f>
        <v>SM1RR</v>
      </c>
      <c r="F380" s="77" t="str">
        <f>Hanford!F380</f>
        <v>Thorlabs 1" Retaining Ring</v>
      </c>
      <c r="G380" s="77">
        <f>Hanford!G380</f>
        <v>1</v>
      </c>
    </row>
    <row r="381" spans="1:7" ht="16.5">
      <c r="A381" s="3">
        <f>Hanford!A381</f>
        <v>0</v>
      </c>
      <c r="B381" s="3">
        <f>Hanford!B381</f>
        <v>0</v>
      </c>
      <c r="C381" s="77" t="str">
        <f>Hanford!C381</f>
        <v>9.12.14</v>
      </c>
      <c r="D381" s="77">
        <f>Hanford!D381</f>
        <v>0</v>
      </c>
      <c r="E381" s="77" t="str">
        <f>Hanford!E381</f>
        <v>LA1979-A</v>
      </c>
      <c r="F381" s="77" t="str">
        <f>Hanford!F381</f>
        <v>Thorlabs 2" Plano-Conves Lens</v>
      </c>
      <c r="G381" s="77">
        <f>Hanford!G381</f>
        <v>1</v>
      </c>
    </row>
    <row r="382" spans="1:7" ht="16.5">
      <c r="A382" s="3">
        <f>Hanford!A382</f>
        <v>0</v>
      </c>
      <c r="B382" s="3">
        <f>Hanford!B382</f>
        <v>0</v>
      </c>
      <c r="C382" s="77" t="str">
        <f>Hanford!C382</f>
        <v>9.12.15</v>
      </c>
      <c r="D382" s="77">
        <f>Hanford!D382</f>
        <v>0</v>
      </c>
      <c r="E382" s="77" t="str">
        <f>Hanford!E382</f>
        <v>SM1L05</v>
      </c>
      <c r="F382" s="77" t="str">
        <f>Hanford!F382</f>
        <v>Thorlabs 1" Lens Tube</v>
      </c>
      <c r="G382" s="77">
        <f>Hanford!G382</f>
        <v>1</v>
      </c>
    </row>
    <row r="383" spans="1:7" ht="16.5">
      <c r="A383" s="3">
        <f>Hanford!A383</f>
        <v>0</v>
      </c>
      <c r="B383" s="49">
        <f>Hanford!B383</f>
        <v>9.1300000000000008</v>
      </c>
      <c r="C383" s="49">
        <f>Hanford!C383</f>
        <v>0</v>
      </c>
      <c r="D383" s="49">
        <f>Hanford!D383</f>
        <v>0</v>
      </c>
      <c r="E383" s="49" t="str">
        <f>Hanford!E383</f>
        <v>D1200823</v>
      </c>
      <c r="F383" s="49" t="str">
        <f>Hanford!F383</f>
        <v>BS XCVR Enclosure Assembly</v>
      </c>
      <c r="G383" s="49">
        <f>Hanford!G383</f>
        <v>1</v>
      </c>
    </row>
    <row r="384" spans="1:7" ht="16.5">
      <c r="A384" s="3">
        <f>Hanford!A384</f>
        <v>0</v>
      </c>
      <c r="B384" s="3">
        <f>Hanford!B384</f>
        <v>0</v>
      </c>
      <c r="C384" s="77" t="str">
        <f>Hanford!C384</f>
        <v>9.13.01</v>
      </c>
      <c r="D384" s="77">
        <f>Hanford!D384</f>
        <v>0</v>
      </c>
      <c r="E384" s="77" t="str">
        <f>Hanford!E384</f>
        <v>D1200823-101</v>
      </c>
      <c r="F384" s="77" t="str">
        <f>Hanford!F384</f>
        <v>BS Enclosure Housing</v>
      </c>
      <c r="G384" s="77">
        <f>Hanford!G384</f>
        <v>1</v>
      </c>
    </row>
    <row r="385" spans="1:7" ht="16.5">
      <c r="A385" s="3">
        <f>Hanford!A385</f>
        <v>0</v>
      </c>
      <c r="B385" s="3">
        <f>Hanford!B385</f>
        <v>0</v>
      </c>
      <c r="C385" s="3">
        <f>Hanford!C385</f>
        <v>0</v>
      </c>
      <c r="D385" s="91" t="str">
        <f>Hanford!D385</f>
        <v>9.13.01.01</v>
      </c>
      <c r="E385" s="91" t="str">
        <f>Hanford!E385</f>
        <v>ZT128-216</v>
      </c>
      <c r="F385" s="91" t="str">
        <f>Hanford!F385</f>
        <v>Zero Enclosure</v>
      </c>
      <c r="G385" s="91">
        <f>Hanford!G385</f>
        <v>1</v>
      </c>
    </row>
    <row r="386" spans="1:7" ht="16.5">
      <c r="A386" s="3">
        <f>Hanford!A386</f>
        <v>0</v>
      </c>
      <c r="B386" s="3">
        <f>Hanford!B386</f>
        <v>0</v>
      </c>
      <c r="C386" s="77" t="str">
        <f>Hanford!C386</f>
        <v>9.13.02</v>
      </c>
      <c r="D386" s="77">
        <f>Hanford!D386</f>
        <v>0</v>
      </c>
      <c r="E386" s="77" t="str">
        <f>Hanford!E386</f>
        <v>D1200823-102</v>
      </c>
      <c r="F386" s="77" t="str">
        <f>Hanford!F386</f>
        <v>BS EnclosureCover</v>
      </c>
      <c r="G386" s="77">
        <f>Hanford!G386</f>
        <v>1</v>
      </c>
    </row>
    <row r="387" spans="1:7" ht="16.5">
      <c r="A387" s="3">
        <f>Hanford!A387</f>
        <v>0</v>
      </c>
      <c r="B387" s="3">
        <f>Hanford!B387</f>
        <v>0</v>
      </c>
      <c r="C387" s="3">
        <f>Hanford!C387</f>
        <v>0</v>
      </c>
      <c r="D387" s="91" t="str">
        <f>Hanford!D387</f>
        <v>9.13.02.01</v>
      </c>
      <c r="E387" s="91" t="str">
        <f>Hanford!E387</f>
        <v>ZT128-216</v>
      </c>
      <c r="F387" s="91" t="str">
        <f>Hanford!F387</f>
        <v>Zero Enclosure</v>
      </c>
      <c r="G387" s="91">
        <f>Hanford!G387</f>
        <v>1</v>
      </c>
    </row>
    <row r="388" spans="1:7" ht="16.5">
      <c r="A388" s="3">
        <f>Hanford!A388</f>
        <v>0</v>
      </c>
      <c r="B388" s="3">
        <f>Hanford!B388</f>
        <v>0</v>
      </c>
      <c r="C388" s="77" t="str">
        <f>Hanford!C388</f>
        <v>9.13.05</v>
      </c>
      <c r="D388" s="77">
        <f>Hanford!D388</f>
        <v>0</v>
      </c>
      <c r="E388" s="77">
        <f>Hanford!E388</f>
        <v>0</v>
      </c>
      <c r="F388" s="77" t="str">
        <f>Hanford!F388</f>
        <v>Button Head Cap Screw 1/4-20 x .38 long</v>
      </c>
      <c r="G388" s="77">
        <f>Hanford!G388</f>
        <v>4</v>
      </c>
    </row>
    <row r="389" spans="1:7" ht="16.5">
      <c r="A389" s="3">
        <f>Hanford!A389</f>
        <v>0</v>
      </c>
      <c r="B389" s="3">
        <f>Hanford!B389</f>
        <v>0</v>
      </c>
      <c r="C389" s="77" t="str">
        <f>Hanford!C389</f>
        <v>9.13.06</v>
      </c>
      <c r="D389" s="77">
        <f>Hanford!D389</f>
        <v>0</v>
      </c>
      <c r="E389" s="77" t="str">
        <f>Hanford!E389</f>
        <v>92421A540</v>
      </c>
      <c r="F389" s="77" t="str">
        <f>Hanford!F389</f>
        <v>McMaster-Carr 1/4-20 Brass Thumb Screw</v>
      </c>
      <c r="G389" s="77">
        <f>Hanford!G389</f>
        <v>2</v>
      </c>
    </row>
    <row r="390" spans="1:7" ht="16.5">
      <c r="A390" s="3">
        <f>Hanford!A390</f>
        <v>0</v>
      </c>
      <c r="B390" s="3">
        <f>Hanford!B390</f>
        <v>0</v>
      </c>
      <c r="C390" s="77" t="str">
        <f>Hanford!C390</f>
        <v>9.13.07</v>
      </c>
      <c r="D390" s="77">
        <f>Hanford!D390</f>
        <v>0</v>
      </c>
      <c r="E390" s="77" t="str">
        <f>Hanford!E390</f>
        <v>9600K62</v>
      </c>
      <c r="F390" s="77" t="str">
        <f>Hanford!F390</f>
        <v>McMaster-Carr Rubber Grommet</v>
      </c>
      <c r="G390" s="77">
        <f>Hanford!G390</f>
        <v>1</v>
      </c>
    </row>
    <row r="391" spans="1:7" ht="16.5">
      <c r="A391" s="3">
        <f>Hanford!A391</f>
        <v>0</v>
      </c>
      <c r="B391" s="49">
        <f>Hanford!B391</f>
        <v>9.14</v>
      </c>
      <c r="C391" s="49">
        <f>Hanford!C391</f>
        <v>0</v>
      </c>
      <c r="D391" s="49">
        <f>Hanford!D391</f>
        <v>0</v>
      </c>
      <c r="E391" s="49" t="str">
        <f>Hanford!E391</f>
        <v>D1200622</v>
      </c>
      <c r="F391" s="49" t="str">
        <f>Hanford!F391</f>
        <v>6-inch Reducer</v>
      </c>
      <c r="G391" s="49">
        <f>Hanford!G391</f>
        <v>1</v>
      </c>
    </row>
    <row r="392" spans="1:7" ht="16.5">
      <c r="A392" s="3">
        <f>Hanford!A392</f>
        <v>0</v>
      </c>
      <c r="B392" s="49">
        <f>Hanford!B392</f>
        <v>9.15</v>
      </c>
      <c r="C392" s="49">
        <f>Hanford!C392</f>
        <v>0</v>
      </c>
      <c r="D392" s="49">
        <f>Hanford!D392</f>
        <v>0</v>
      </c>
      <c r="E392" s="49" t="str">
        <f>Hanford!E392</f>
        <v>CT-6</v>
      </c>
      <c r="F392" s="49" t="str">
        <f>Hanford!F392</f>
        <v>Gortiflex 6" Rubber Bellows</v>
      </c>
      <c r="G392" s="49">
        <f>Hanford!G392</f>
        <v>1</v>
      </c>
    </row>
    <row r="393" spans="1:7" ht="16.5">
      <c r="A393" s="3">
        <f>Hanford!A393</f>
        <v>0</v>
      </c>
      <c r="B393" s="49">
        <f>Hanford!B393</f>
        <v>9.16</v>
      </c>
      <c r="C393" s="49">
        <f>Hanford!C393</f>
        <v>0</v>
      </c>
      <c r="D393" s="49">
        <f>Hanford!D393</f>
        <v>0</v>
      </c>
      <c r="E393" s="49">
        <f>Hanford!E393</f>
        <v>0</v>
      </c>
      <c r="F393" s="49" t="str">
        <f>Hanford!F393</f>
        <v>Socket Head Cap Screw 1/4-20 x .75" long</v>
      </c>
      <c r="G393" s="49">
        <f>Hanford!G393</f>
        <v>10</v>
      </c>
    </row>
    <row r="394" spans="1:7" ht="16.5">
      <c r="A394" s="3">
        <f>Hanford!A394</f>
        <v>0</v>
      </c>
      <c r="B394" s="49">
        <f>Hanford!B394</f>
        <v>9.17</v>
      </c>
      <c r="C394" s="49">
        <f>Hanford!C394</f>
        <v>0</v>
      </c>
      <c r="D394" s="49">
        <f>Hanford!D394</f>
        <v>0</v>
      </c>
      <c r="E394" s="49">
        <f>Hanford!E394</f>
        <v>0</v>
      </c>
      <c r="F394" s="49" t="str">
        <f>Hanford!F394</f>
        <v>1/4-20 Hex Nuts</v>
      </c>
      <c r="G394" s="49">
        <f>Hanford!G394</f>
        <v>4</v>
      </c>
    </row>
    <row r="395" spans="1:7" ht="16.5">
      <c r="A395" s="3">
        <f>Hanford!A395</f>
        <v>0</v>
      </c>
      <c r="B395" s="49">
        <f>Hanford!B395</f>
        <v>9.18</v>
      </c>
      <c r="C395" s="49">
        <f>Hanford!C395</f>
        <v>0</v>
      </c>
      <c r="D395" s="49">
        <f>Hanford!D395</f>
        <v>0</v>
      </c>
      <c r="E395" s="49">
        <f>Hanford!E395</f>
        <v>0</v>
      </c>
      <c r="F395" s="49" t="str">
        <f>Hanford!F395</f>
        <v>Socket Head Cap Screw M3 x 10 long</v>
      </c>
      <c r="G395" s="49">
        <f>Hanford!G395</f>
        <v>4</v>
      </c>
    </row>
    <row r="396" spans="1:7" ht="16.5">
      <c r="A396" s="3">
        <f>Hanford!A396</f>
        <v>0</v>
      </c>
      <c r="B396" s="49">
        <f>Hanford!B396</f>
        <v>9.19</v>
      </c>
      <c r="C396" s="49">
        <f>Hanford!C396</f>
        <v>0</v>
      </c>
      <c r="D396" s="49">
        <f>Hanford!D396</f>
        <v>0</v>
      </c>
      <c r="E396" s="49">
        <f>Hanford!E396</f>
        <v>0</v>
      </c>
      <c r="F396" s="49" t="str">
        <f>Hanford!F396</f>
        <v>Socket Head Cap Screw M3 x 6 long</v>
      </c>
      <c r="G396" s="49">
        <f>Hanford!G396</f>
        <v>4</v>
      </c>
    </row>
    <row r="397" spans="1:7" ht="16.5">
      <c r="A397" s="3">
        <f>Hanford!A397</f>
        <v>0</v>
      </c>
      <c r="B397" s="49">
        <f>Hanford!B397</f>
        <v>9.1999999999999993</v>
      </c>
      <c r="C397" s="49">
        <f>Hanford!C397</f>
        <v>0</v>
      </c>
      <c r="D397" s="49">
        <f>Hanford!D397</f>
        <v>0</v>
      </c>
      <c r="E397" s="49">
        <f>Hanford!E397</f>
        <v>0</v>
      </c>
      <c r="F397" s="49" t="str">
        <f>Hanford!F397</f>
        <v>Socket Head Cap Screw #4-40 x 5/8" long</v>
      </c>
      <c r="G397" s="49">
        <f>Hanford!G397</f>
        <v>4</v>
      </c>
    </row>
    <row r="398" spans="1:7" ht="16.5">
      <c r="A398" s="3">
        <f>Hanford!A398</f>
        <v>0</v>
      </c>
      <c r="B398" s="49">
        <f>Hanford!B398</f>
        <v>9.2100000000000009</v>
      </c>
      <c r="C398" s="49">
        <f>Hanford!C398</f>
        <v>0</v>
      </c>
      <c r="D398" s="49">
        <f>Hanford!D398</f>
        <v>0</v>
      </c>
      <c r="E398" s="49">
        <f>Hanford!E398</f>
        <v>0</v>
      </c>
      <c r="F398" s="49" t="str">
        <f>Hanford!F398</f>
        <v>1/4-20 x 3" SHCS</v>
      </c>
      <c r="G398" s="49">
        <f>Hanford!G398</f>
        <v>1</v>
      </c>
    </row>
    <row r="399" spans="1:7" ht="16.5">
      <c r="A399" s="3">
        <f>Hanford!A399</f>
        <v>0</v>
      </c>
      <c r="B399" s="49">
        <f>Hanford!B399</f>
        <v>9.2200000000000006</v>
      </c>
      <c r="C399" s="49">
        <f>Hanford!C399</f>
        <v>0</v>
      </c>
      <c r="D399" s="49">
        <f>Hanford!D399</f>
        <v>0</v>
      </c>
      <c r="E399" s="49">
        <f>Hanford!E399</f>
        <v>0</v>
      </c>
      <c r="F399" s="49" t="str">
        <f>Hanford!F399</f>
        <v>3" Band Clamp</v>
      </c>
      <c r="G399" s="49">
        <f>Hanford!G399</f>
        <v>1</v>
      </c>
    </row>
    <row r="400" spans="1:7" ht="16.5">
      <c r="A400" s="3">
        <f>Hanford!A400</f>
        <v>0</v>
      </c>
      <c r="B400" s="49">
        <f>Hanford!B400</f>
        <v>9.23</v>
      </c>
      <c r="C400" s="49">
        <f>Hanford!C400</f>
        <v>0</v>
      </c>
      <c r="D400" s="49">
        <f>Hanford!D400</f>
        <v>0</v>
      </c>
      <c r="E400" s="49" t="str">
        <f>Hanford!E400</f>
        <v>45945K37</v>
      </c>
      <c r="F400" s="49" t="str">
        <f>Hanford!F400</f>
        <v>McMaster-Carr 6" Band Clamp</v>
      </c>
      <c r="G400" s="49">
        <f>Hanford!G400</f>
        <v>2</v>
      </c>
    </row>
    <row r="401" spans="1:7" ht="16.5">
      <c r="A401" s="3">
        <f>Hanford!A401</f>
        <v>0</v>
      </c>
      <c r="B401" s="49">
        <f>Hanford!B401</f>
        <v>9.24</v>
      </c>
      <c r="C401" s="49">
        <f>Hanford!C401</f>
        <v>0</v>
      </c>
      <c r="D401" s="49">
        <f>Hanford!D401</f>
        <v>0</v>
      </c>
      <c r="E401" s="49" t="str">
        <f>Hanford!E401</f>
        <v>92421A540</v>
      </c>
      <c r="F401" s="49" t="str">
        <f>Hanford!F401</f>
        <v>McMaster-Carr 1/4-20 Brass Thumb Screw</v>
      </c>
      <c r="G401" s="49">
        <f>Hanford!G401</f>
        <v>3</v>
      </c>
    </row>
    <row r="402" spans="1:7" ht="16.5">
      <c r="A402" s="3">
        <f>Hanford!A402</f>
        <v>0</v>
      </c>
      <c r="B402" s="49">
        <f>Hanford!B402</f>
        <v>9.25</v>
      </c>
      <c r="C402" s="49">
        <f>Hanford!C402</f>
        <v>0</v>
      </c>
      <c r="D402" s="49">
        <f>Hanford!D402</f>
        <v>0</v>
      </c>
      <c r="E402" s="49" t="str">
        <f>Hanford!E402</f>
        <v xml:space="preserve"> FI2 635S</v>
      </c>
      <c r="F402" s="49" t="str">
        <f>Hanford!F402</f>
        <v xml:space="preserve">MicroLaser Fermion Laser </v>
      </c>
      <c r="G402" s="49">
        <f>Hanford!G402</f>
        <v>1</v>
      </c>
    </row>
    <row r="403" spans="1:7" ht="16.5">
      <c r="A403" s="3">
        <f>Hanford!A403</f>
        <v>0</v>
      </c>
      <c r="B403" s="49">
        <f>Hanford!B403</f>
        <v>9.26</v>
      </c>
      <c r="C403" s="49">
        <f>Hanford!C403</f>
        <v>0</v>
      </c>
      <c r="D403" s="49">
        <f>Hanford!D403</f>
        <v>0</v>
      </c>
      <c r="E403" s="49" t="str">
        <f>Hanford!E403</f>
        <v>D1200461</v>
      </c>
      <c r="F403" s="49" t="str">
        <f>Hanford!F403</f>
        <v>Laser Power Board</v>
      </c>
      <c r="G403" s="49">
        <f>Hanford!G403</f>
        <v>1</v>
      </c>
    </row>
    <row r="404" spans="1:7" ht="16.5">
      <c r="A404" s="3">
        <f>Hanford!A404</f>
        <v>0</v>
      </c>
      <c r="B404" s="49">
        <f>Hanford!B404</f>
        <v>9.27</v>
      </c>
      <c r="C404" s="49">
        <f>Hanford!C404</f>
        <v>0</v>
      </c>
      <c r="D404" s="49">
        <f>Hanford!D404</f>
        <v>0</v>
      </c>
      <c r="E404" s="49" t="str">
        <f>Hanford!E404</f>
        <v>D1100013</v>
      </c>
      <c r="F404" s="49" t="str">
        <f>Hanford!F404</f>
        <v>Whitening Chasses</v>
      </c>
      <c r="G404" s="49">
        <f>Hanford!G404</f>
        <v>1</v>
      </c>
    </row>
    <row r="405" spans="1:7" ht="16.5">
      <c r="A405" s="3">
        <f>Hanford!A405</f>
        <v>0</v>
      </c>
      <c r="B405" s="49">
        <f>Hanford!B405</f>
        <v>9.2799999999999994</v>
      </c>
      <c r="C405" s="49">
        <f>Hanford!C405</f>
        <v>0</v>
      </c>
      <c r="D405" s="49">
        <f>Hanford!D405</f>
        <v>0</v>
      </c>
      <c r="E405" s="49" t="str">
        <f>Hanford!E405</f>
        <v>D1101248</v>
      </c>
      <c r="F405" s="49" t="str">
        <f>Hanford!F405</f>
        <v>Whitening Chassis</v>
      </c>
      <c r="G405" s="49">
        <f>Hanford!G405</f>
        <v>1</v>
      </c>
    </row>
    <row r="406" spans="1:7" ht="16.5">
      <c r="A406" s="3">
        <f>Hanford!A406</f>
        <v>0</v>
      </c>
      <c r="B406" s="49">
        <f>Hanford!B406</f>
        <v>9.2899999999999991</v>
      </c>
      <c r="C406" s="49">
        <f>Hanford!C406</f>
        <v>0</v>
      </c>
      <c r="D406" s="49">
        <f>Hanford!D406</f>
        <v>0</v>
      </c>
      <c r="E406" s="49">
        <f>Hanford!E406</f>
        <v>0</v>
      </c>
      <c r="F406" s="49" t="str">
        <f>Hanford!F406</f>
        <v>9-pin M-F Anti-aliasing Chassis Cable</v>
      </c>
      <c r="G406" s="49">
        <f>Hanford!G406</f>
        <v>1</v>
      </c>
    </row>
    <row r="407" spans="1:7" ht="16.5">
      <c r="A407" s="3">
        <f>Hanford!A407</f>
        <v>0</v>
      </c>
      <c r="B407" s="49">
        <f>Hanford!B407</f>
        <v>9.3000000000000007</v>
      </c>
      <c r="C407" s="49">
        <f>Hanford!C407</f>
        <v>0</v>
      </c>
      <c r="D407" s="49">
        <f>Hanford!D407</f>
        <v>0</v>
      </c>
      <c r="E407" s="49">
        <f>Hanford!E407</f>
        <v>0</v>
      </c>
      <c r="F407" s="49" t="str">
        <f>Hanford!F407</f>
        <v>BNC M-M Laser Cable</v>
      </c>
      <c r="G407" s="49">
        <f>Hanford!G407</f>
        <v>1</v>
      </c>
    </row>
    <row r="408" spans="1:7" ht="16.5">
      <c r="A408" s="3">
        <f>Hanford!A408</f>
        <v>0</v>
      </c>
      <c r="B408" s="3">
        <f>Hanford!B408</f>
        <v>0</v>
      </c>
      <c r="C408" s="3">
        <f>Hanford!C408</f>
        <v>0</v>
      </c>
      <c r="D408" s="3">
        <f>Hanford!D408</f>
        <v>0</v>
      </c>
      <c r="E408" s="3">
        <f>Hanford!E408</f>
        <v>0</v>
      </c>
      <c r="F408" s="3">
        <f>Hanford!F408</f>
        <v>0</v>
      </c>
      <c r="G408" s="3">
        <f>Hanford!G408</f>
        <v>0</v>
      </c>
    </row>
    <row r="409" spans="1:7" ht="16.5">
      <c r="A409" s="3">
        <f>Hanford!A409</f>
        <v>0</v>
      </c>
      <c r="B409" s="3">
        <f>Hanford!B409</f>
        <v>0</v>
      </c>
      <c r="C409" s="3">
        <f>Hanford!C409</f>
        <v>0</v>
      </c>
      <c r="D409" s="3">
        <f>Hanford!D409</f>
        <v>0</v>
      </c>
      <c r="E409" s="3">
        <f>Hanford!E409</f>
        <v>0</v>
      </c>
      <c r="F409" s="3">
        <f>Hanford!F409</f>
        <v>0</v>
      </c>
      <c r="G409" s="3">
        <f>Hanford!G409</f>
        <v>0</v>
      </c>
    </row>
    <row r="410" spans="1:7" ht="16.5">
      <c r="A410" s="30">
        <f>Hanford!A410</f>
        <v>10</v>
      </c>
      <c r="B410" s="30">
        <f>Hanford!B410</f>
        <v>0</v>
      </c>
      <c r="C410" s="30">
        <f>Hanford!C410</f>
        <v>0</v>
      </c>
      <c r="D410" s="30">
        <f>Hanford!D410</f>
        <v>0</v>
      </c>
      <c r="E410" s="30" t="str">
        <f>Hanford!E410</f>
        <v>D1101392</v>
      </c>
      <c r="F410" s="30" t="str">
        <f>Hanford!F410</f>
        <v>HAM Table Mirror Assembly</v>
      </c>
      <c r="G410" s="30">
        <f>Hanford!G410</f>
        <v>4</v>
      </c>
    </row>
    <row r="411" spans="1:7" ht="16.5">
      <c r="A411" s="3">
        <f>Hanford!A411</f>
        <v>0</v>
      </c>
      <c r="B411" s="49">
        <f>Hanford!B411</f>
        <v>10.01</v>
      </c>
      <c r="C411" s="49">
        <f>Hanford!C411</f>
        <v>0</v>
      </c>
      <c r="D411" s="49">
        <f>Hanford!D411</f>
        <v>0</v>
      </c>
      <c r="E411" s="49" t="str">
        <f>Hanford!E411</f>
        <v>D1100706</v>
      </c>
      <c r="F411" s="49" t="str">
        <f>Hanford!F411</f>
        <v>Optical Post</v>
      </c>
      <c r="G411" s="49">
        <f>Hanford!G411</f>
        <v>1</v>
      </c>
    </row>
    <row r="412" spans="1:7" ht="16.5">
      <c r="A412" s="3">
        <f>Hanford!A412</f>
        <v>0</v>
      </c>
      <c r="B412" s="49">
        <f>Hanford!B412</f>
        <v>10.02</v>
      </c>
      <c r="C412" s="49">
        <f>Hanford!C412</f>
        <v>0</v>
      </c>
      <c r="D412" s="49">
        <f>Hanford!D412</f>
        <v>0</v>
      </c>
      <c r="E412" s="49" t="str">
        <f>Hanford!E412</f>
        <v>D1101499</v>
      </c>
      <c r="F412" s="49" t="str">
        <f>Hanford!F412</f>
        <v>DLC Mount</v>
      </c>
      <c r="G412" s="49">
        <f>Hanford!G412</f>
        <v>1</v>
      </c>
    </row>
    <row r="413" spans="1:7" ht="16.5">
      <c r="A413" s="3">
        <f>Hanford!A413</f>
        <v>0</v>
      </c>
      <c r="B413" s="49">
        <f>Hanford!B413</f>
        <v>10.029999999999999</v>
      </c>
      <c r="C413" s="49">
        <f>Hanford!C413</f>
        <v>0</v>
      </c>
      <c r="D413" s="49">
        <f>Hanford!D413</f>
        <v>0</v>
      </c>
      <c r="E413" s="49" t="str">
        <f>Hanford!E413</f>
        <v>D0901488</v>
      </c>
      <c r="F413" s="49" t="str">
        <f>Hanford!F413</f>
        <v>HAM Table Fork</v>
      </c>
      <c r="G413" s="49">
        <f>Hanford!G413</f>
        <v>1</v>
      </c>
    </row>
    <row r="414" spans="1:7" ht="16.5">
      <c r="A414" s="3">
        <f>Hanford!A414</f>
        <v>0</v>
      </c>
      <c r="B414" s="49">
        <f>Hanford!B414</f>
        <v>10.039999999999999</v>
      </c>
      <c r="C414" s="49">
        <f>Hanford!C414</f>
        <v>0</v>
      </c>
      <c r="D414" s="49">
        <f>Hanford!D414</f>
        <v>0</v>
      </c>
      <c r="E414" s="49">
        <f>Hanford!E414</f>
        <v>0</v>
      </c>
      <c r="F414" s="49" t="str">
        <f>Hanford!F414</f>
        <v>Socket Head Cap Screw 1/4-20 x 1" SS</v>
      </c>
      <c r="G414" s="49">
        <f>Hanford!G414</f>
        <v>1</v>
      </c>
    </row>
    <row r="415" spans="1:7" ht="16.5">
      <c r="A415" s="3">
        <f>Hanford!A415</f>
        <v>0</v>
      </c>
      <c r="B415" s="49">
        <f>Hanford!B415</f>
        <v>10.050000000000001</v>
      </c>
      <c r="C415" s="49">
        <f>Hanford!C415</f>
        <v>0</v>
      </c>
      <c r="D415" s="49">
        <f>Hanford!D415</f>
        <v>0</v>
      </c>
      <c r="E415" s="49" t="str">
        <f>Hanford!E415</f>
        <v>EH-353/633-20</v>
      </c>
      <c r="F415" s="49" t="str">
        <f>Hanford!F415</f>
        <v>CVI 2" Diameter Mirror</v>
      </c>
      <c r="G415" s="49">
        <f>Hanford!G415</f>
        <v>1</v>
      </c>
    </row>
    <row r="416" spans="1:7" ht="16.5">
      <c r="A416" s="3">
        <f>Hanford!A416</f>
        <v>0</v>
      </c>
      <c r="B416" s="49">
        <f>Hanford!B416</f>
        <v>10.06</v>
      </c>
      <c r="C416" s="49">
        <f>Hanford!C416</f>
        <v>0</v>
      </c>
      <c r="D416" s="49">
        <f>Hanford!D416</f>
        <v>0</v>
      </c>
      <c r="E416" s="49">
        <f>Hanford!E416</f>
        <v>0</v>
      </c>
      <c r="F416" s="49" t="str">
        <f>Hanford!F416</f>
        <v>Flat Washer 1/4"</v>
      </c>
      <c r="G416" s="49">
        <f>Hanford!G416</f>
        <v>1</v>
      </c>
    </row>
    <row r="417" spans="1:7" ht="16.5">
      <c r="A417" s="3">
        <f>Hanford!A417</f>
        <v>0</v>
      </c>
      <c r="B417" s="49">
        <f>Hanford!B417</f>
        <v>10.07</v>
      </c>
      <c r="C417" s="49">
        <f>Hanford!C417</f>
        <v>0</v>
      </c>
      <c r="D417" s="49">
        <f>Hanford!D417</f>
        <v>0</v>
      </c>
      <c r="E417" s="49">
        <f>Hanford!E417</f>
        <v>0</v>
      </c>
      <c r="F417" s="49" t="str">
        <f>Hanford!F417</f>
        <v>Socket Head Cap Screw 8-32 x 1" SS, Silver plated</v>
      </c>
      <c r="G417" s="49">
        <f>Hanford!G417</f>
        <v>1</v>
      </c>
    </row>
    <row r="418" spans="1:7" ht="16.5">
      <c r="A418" s="3">
        <f>Hanford!A418</f>
        <v>0</v>
      </c>
      <c r="B418" s="3">
        <f>Hanford!B418</f>
        <v>0</v>
      </c>
      <c r="C418" s="3">
        <f>Hanford!C418</f>
        <v>0</v>
      </c>
      <c r="D418" s="3">
        <f>Hanford!D418</f>
        <v>0</v>
      </c>
      <c r="E418" s="3">
        <f>Hanford!E418</f>
        <v>0</v>
      </c>
      <c r="F418" s="3">
        <f>Hanford!F418</f>
        <v>0</v>
      </c>
      <c r="G418" s="3">
        <f>Hanford!G418</f>
        <v>0</v>
      </c>
    </row>
    <row r="419" spans="1:7" ht="16.5">
      <c r="A419" s="3">
        <f>Hanford!A419</f>
        <v>0</v>
      </c>
      <c r="B419" s="3">
        <f>Hanford!B419</f>
        <v>0</v>
      </c>
      <c r="C419" s="3">
        <f>Hanford!C419</f>
        <v>0</v>
      </c>
      <c r="D419" s="3">
        <f>Hanford!D419</f>
        <v>0</v>
      </c>
      <c r="E419" s="3">
        <f>Hanford!E419</f>
        <v>0</v>
      </c>
      <c r="F419" s="3">
        <f>Hanford!F419</f>
        <v>0</v>
      </c>
      <c r="G419" s="3">
        <f>Hanford!G419</f>
        <v>0</v>
      </c>
    </row>
    <row r="420" spans="1:7" ht="16.5">
      <c r="A420" s="3">
        <f>Hanford!A420</f>
        <v>0</v>
      </c>
      <c r="B420" s="3">
        <f>Hanford!B420</f>
        <v>0</v>
      </c>
      <c r="C420" s="3">
        <f>Hanford!C420</f>
        <v>0</v>
      </c>
      <c r="D420" s="3">
        <f>Hanford!D420</f>
        <v>0</v>
      </c>
      <c r="E420" s="3">
        <f>Hanford!E420</f>
        <v>0</v>
      </c>
      <c r="F420" s="3">
        <f>Hanford!F420</f>
        <v>0</v>
      </c>
      <c r="G420" s="3">
        <f>Hanford!G420</f>
        <v>0</v>
      </c>
    </row>
    <row r="421" spans="1:7" ht="16.5">
      <c r="A421" s="3">
        <f>Hanford!A421</f>
        <v>0</v>
      </c>
      <c r="B421" s="3">
        <f>Hanford!B421</f>
        <v>0</v>
      </c>
      <c r="C421" s="3">
        <f>Hanford!C421</f>
        <v>0</v>
      </c>
      <c r="D421" s="3">
        <f>Hanford!D421</f>
        <v>0</v>
      </c>
      <c r="E421" s="3">
        <f>Hanford!E421</f>
        <v>0</v>
      </c>
      <c r="F421" s="3">
        <f>Hanford!F421</f>
        <v>0</v>
      </c>
      <c r="G421" s="3">
        <f>Hanford!G421</f>
        <v>0</v>
      </c>
    </row>
    <row r="422" spans="1:7" ht="16.5">
      <c r="A422" s="3">
        <f>Hanford!A422</f>
        <v>0</v>
      </c>
      <c r="B422" s="3">
        <f>Hanford!B422</f>
        <v>0</v>
      </c>
      <c r="C422" s="3">
        <f>Hanford!C422</f>
        <v>0</v>
      </c>
      <c r="D422" s="3">
        <f>Hanford!D422</f>
        <v>0</v>
      </c>
      <c r="E422" s="3">
        <f>Hanford!E422</f>
        <v>0</v>
      </c>
      <c r="F422" s="3">
        <f>Hanford!F422</f>
        <v>0</v>
      </c>
      <c r="G422" s="3">
        <f>Hanford!G422</f>
        <v>0</v>
      </c>
    </row>
    <row r="423" spans="1:7" ht="16.5">
      <c r="A423" s="3">
        <f>Hanford!A423</f>
        <v>0</v>
      </c>
      <c r="B423" s="3">
        <f>Hanford!B423</f>
        <v>0</v>
      </c>
      <c r="C423" s="3">
        <f>Hanford!C423</f>
        <v>0</v>
      </c>
      <c r="D423" s="3">
        <f>Hanford!D423</f>
        <v>0</v>
      </c>
      <c r="E423" s="3">
        <f>Hanford!E423</f>
        <v>0</v>
      </c>
      <c r="F423" s="3">
        <f>Hanford!F423</f>
        <v>0</v>
      </c>
      <c r="G423" s="3">
        <f>Hanford!G423</f>
        <v>0</v>
      </c>
    </row>
    <row r="424" spans="1:7" ht="16.5">
      <c r="A424" s="3">
        <f>Hanford!A424</f>
        <v>0</v>
      </c>
      <c r="B424" s="3">
        <f>Hanford!B424</f>
        <v>0</v>
      </c>
      <c r="C424" s="3">
        <f>Hanford!C424</f>
        <v>0</v>
      </c>
      <c r="D424" s="3">
        <f>Hanford!D424</f>
        <v>0</v>
      </c>
      <c r="E424" s="3">
        <f>Hanford!E424</f>
        <v>0</v>
      </c>
      <c r="F424" s="3">
        <f>Hanford!F424</f>
        <v>0</v>
      </c>
      <c r="G424" s="3">
        <f>Hanford!G424</f>
        <v>0</v>
      </c>
    </row>
    <row r="425" spans="1:7" ht="16.5">
      <c r="A425" s="3">
        <f>Hanford!A425</f>
        <v>0</v>
      </c>
      <c r="B425" s="3">
        <f>Hanford!B425</f>
        <v>0</v>
      </c>
      <c r="C425" s="3">
        <f>Hanford!C425</f>
        <v>0</v>
      </c>
      <c r="D425" s="3">
        <f>Hanford!D425</f>
        <v>0</v>
      </c>
      <c r="E425" s="3">
        <f>Hanford!E425</f>
        <v>0</v>
      </c>
      <c r="F425" s="3">
        <f>Hanford!F425</f>
        <v>0</v>
      </c>
      <c r="G425" s="3">
        <f>Hanford!G425</f>
        <v>0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5"/>
  <sheetViews>
    <sheetView showZeros="0" workbookViewId="0">
      <selection activeCell="C388" sqref="C388:G390"/>
    </sheetView>
  </sheetViews>
  <sheetFormatPr defaultRowHeight="15"/>
  <cols>
    <col min="1" max="2" width="7.7109375" customWidth="1"/>
    <col min="3" max="3" width="9.7109375" customWidth="1"/>
    <col min="4" max="4" width="13.85546875" customWidth="1"/>
    <col min="5" max="5" width="20.7109375" style="1" customWidth="1"/>
    <col min="6" max="6" width="96.5703125" style="1" customWidth="1"/>
    <col min="7" max="7" width="10.7109375" customWidth="1"/>
  </cols>
  <sheetData>
    <row r="1" spans="1:7" ht="15.75">
      <c r="A1" s="69" t="s">
        <v>4</v>
      </c>
      <c r="B1" s="70"/>
      <c r="C1" s="70"/>
      <c r="D1" s="70"/>
      <c r="E1" s="70"/>
      <c r="F1" s="70"/>
      <c r="G1" s="70"/>
    </row>
    <row r="2" spans="1:7" ht="15.75">
      <c r="A2" s="14" t="s">
        <v>113</v>
      </c>
      <c r="B2" s="12"/>
      <c r="C2" s="12"/>
      <c r="D2" s="12"/>
      <c r="E2" s="21"/>
      <c r="F2" s="21"/>
      <c r="G2" s="13"/>
    </row>
    <row r="3" spans="1:7">
      <c r="A3" s="7" t="s">
        <v>3</v>
      </c>
      <c r="B3" s="7"/>
      <c r="C3" s="8"/>
      <c r="D3" s="8"/>
      <c r="E3" s="9" t="s">
        <v>0</v>
      </c>
      <c r="F3" s="9" t="s">
        <v>1</v>
      </c>
      <c r="G3" s="11" t="s">
        <v>2</v>
      </c>
    </row>
    <row r="4" spans="1:7" ht="16.5">
      <c r="A4" s="30">
        <f>Hanford!A4</f>
        <v>1</v>
      </c>
      <c r="B4" s="30">
        <f>Hanford!B4</f>
        <v>0</v>
      </c>
      <c r="C4" s="30">
        <f>Hanford!C4</f>
        <v>0</v>
      </c>
      <c r="D4" s="30">
        <f>Hanford!D4</f>
        <v>0</v>
      </c>
      <c r="E4" s="31" t="str">
        <f>Hanford!E4</f>
        <v>D1001339</v>
      </c>
      <c r="F4" s="31" t="str">
        <f>Hanford!F4</f>
        <v>ITM/ETM Transmitter Assembly</v>
      </c>
      <c r="G4" s="30">
        <f>Hanford!G4</f>
        <v>4</v>
      </c>
    </row>
    <row r="5" spans="1:7" ht="16.5">
      <c r="A5" s="3">
        <f>Hanford!A5</f>
        <v>0</v>
      </c>
      <c r="B5" s="49">
        <f>Hanford!B5</f>
        <v>1.01</v>
      </c>
      <c r="C5" s="49">
        <f>Hanford!C5</f>
        <v>0</v>
      </c>
      <c r="D5" s="49">
        <f>Hanford!D5</f>
        <v>0</v>
      </c>
      <c r="E5" s="50" t="str">
        <f>Hanford!E5</f>
        <v>D1000452</v>
      </c>
      <c r="F5" s="50" t="str">
        <f>Hanford!F5</f>
        <v>TX Pier Weldment</v>
      </c>
      <c r="G5" s="49">
        <f>Hanford!G5</f>
        <v>1</v>
      </c>
    </row>
    <row r="6" spans="1:7" ht="16.5">
      <c r="A6" s="3">
        <f>Hanford!A6</f>
        <v>0</v>
      </c>
      <c r="B6" s="49">
        <f>Hanford!B6</f>
        <v>1.02</v>
      </c>
      <c r="C6" s="49">
        <f>Hanford!C6</f>
        <v>0</v>
      </c>
      <c r="D6" s="49">
        <f>Hanford!D6</f>
        <v>0</v>
      </c>
      <c r="E6" s="50" t="str">
        <f>Hanford!E6</f>
        <v>D1000434</v>
      </c>
      <c r="F6" s="50" t="str">
        <f>Hanford!F6</f>
        <v>Pier Footing</v>
      </c>
      <c r="G6" s="49">
        <f>Hanford!G6</f>
        <v>1</v>
      </c>
    </row>
    <row r="7" spans="1:7" ht="16.5">
      <c r="A7" s="3">
        <f>Hanford!A7</f>
        <v>0</v>
      </c>
      <c r="B7" s="49">
        <f>Hanford!B7</f>
        <v>1.03</v>
      </c>
      <c r="C7" s="49">
        <f>Hanford!C7</f>
        <v>0</v>
      </c>
      <c r="D7" s="49">
        <f>Hanford!D7</f>
        <v>0</v>
      </c>
      <c r="E7" s="50" t="str">
        <f>Hanford!E7</f>
        <v>D1001452</v>
      </c>
      <c r="F7" s="50" t="str">
        <f>Hanford!F7</f>
        <v>TX Enclosure Base</v>
      </c>
      <c r="G7" s="49">
        <f>Hanford!G7</f>
        <v>1</v>
      </c>
    </row>
    <row r="8" spans="1:7" ht="16.5">
      <c r="A8" s="3">
        <f>Hanford!A8</f>
        <v>0</v>
      </c>
      <c r="B8" s="49">
        <f>Hanford!B8</f>
        <v>1.04</v>
      </c>
      <c r="C8" s="49">
        <f>Hanford!C8</f>
        <v>0</v>
      </c>
      <c r="D8" s="49">
        <f>Hanford!D8</f>
        <v>0</v>
      </c>
      <c r="E8" s="50" t="str">
        <f>Hanford!E8</f>
        <v>D1000428</v>
      </c>
      <c r="F8" s="50" t="str">
        <f>Hanford!F8</f>
        <v>Tx Mounting Base</v>
      </c>
      <c r="G8" s="49">
        <f>Hanford!G8</f>
        <v>1</v>
      </c>
    </row>
    <row r="9" spans="1:7" ht="16.5">
      <c r="A9" s="3">
        <f>Hanford!A9</f>
        <v>0</v>
      </c>
      <c r="B9" s="49">
        <f>Hanford!B9</f>
        <v>1.05</v>
      </c>
      <c r="C9" s="49">
        <f>Hanford!C9</f>
        <v>0</v>
      </c>
      <c r="D9" s="49">
        <f>Hanford!D9</f>
        <v>0</v>
      </c>
      <c r="E9" s="50" t="str">
        <f>Hanford!E9</f>
        <v>D1000502</v>
      </c>
      <c r="F9" s="50" t="str">
        <f>Hanford!F9</f>
        <v>Tx Height Tube</v>
      </c>
      <c r="G9" s="49">
        <f>Hanford!G9</f>
        <v>1</v>
      </c>
    </row>
    <row r="10" spans="1:7" ht="16.5">
      <c r="A10" s="3">
        <f>Hanford!A10</f>
        <v>0</v>
      </c>
      <c r="B10" s="49">
        <f>Hanford!B10</f>
        <v>1.06</v>
      </c>
      <c r="C10" s="49">
        <f>Hanford!C10</f>
        <v>0</v>
      </c>
      <c r="D10" s="49">
        <f>Hanford!D10</f>
        <v>0</v>
      </c>
      <c r="E10" s="50" t="str">
        <f>Hanford!E10</f>
        <v>D1000509</v>
      </c>
      <c r="F10" s="50" t="str">
        <f>Hanford!F10</f>
        <v>Tx Mounting Plate</v>
      </c>
      <c r="G10" s="49">
        <f>Hanford!G10</f>
        <v>1</v>
      </c>
    </row>
    <row r="11" spans="1:7" ht="16.5">
      <c r="A11" s="3">
        <f>Hanford!A11</f>
        <v>0</v>
      </c>
      <c r="B11" s="49">
        <f>Hanford!B11</f>
        <v>1.07</v>
      </c>
      <c r="C11" s="49">
        <f>Hanford!C11</f>
        <v>0</v>
      </c>
      <c r="D11" s="49">
        <f>Hanford!D11</f>
        <v>0</v>
      </c>
      <c r="E11" s="50" t="str">
        <f>Hanford!E11</f>
        <v>126-6526</v>
      </c>
      <c r="F11" s="50" t="str">
        <f>Hanford!F11</f>
        <v>OptoSigma Goniometer</v>
      </c>
      <c r="G11" s="49">
        <f>Hanford!G11</f>
        <v>1</v>
      </c>
    </row>
    <row r="12" spans="1:7" ht="16.5">
      <c r="A12" s="3">
        <f>Hanford!A12</f>
        <v>0</v>
      </c>
      <c r="B12" s="49">
        <f>Hanford!B12</f>
        <v>1.08</v>
      </c>
      <c r="C12" s="49">
        <f>Hanford!C12</f>
        <v>0</v>
      </c>
      <c r="D12" s="49">
        <f>Hanford!D12</f>
        <v>0</v>
      </c>
      <c r="E12" s="50" t="str">
        <f>Hanford!E12</f>
        <v>124-0090</v>
      </c>
      <c r="F12" s="50" t="str">
        <f>Hanford!F12</f>
        <v>OptoSigma Rotary Stage</v>
      </c>
      <c r="G12" s="49">
        <f>Hanford!G12</f>
        <v>1</v>
      </c>
    </row>
    <row r="13" spans="1:7" ht="16.5">
      <c r="A13" s="3">
        <f>Hanford!A13</f>
        <v>0</v>
      </c>
      <c r="B13" s="49">
        <f>Hanford!B13</f>
        <v>1.0900000000000001</v>
      </c>
      <c r="C13" s="49">
        <f>Hanford!C13</f>
        <v>0</v>
      </c>
      <c r="D13" s="49">
        <f>Hanford!D13</f>
        <v>0</v>
      </c>
      <c r="E13" s="50">
        <f>Hanford!E13</f>
        <v>0</v>
      </c>
      <c r="F13" s="50" t="str">
        <f>Hanford!F13</f>
        <v>OptoSigma 70 mm Pitch-Yaw Adapter Plate</v>
      </c>
      <c r="G13" s="49">
        <f>Hanford!G13</f>
        <v>1</v>
      </c>
    </row>
    <row r="14" spans="1:7" ht="16.5">
      <c r="A14" s="3">
        <f>Hanford!A14</f>
        <v>0</v>
      </c>
      <c r="B14" s="49">
        <f>Hanford!B14</f>
        <v>1.1000000000000001</v>
      </c>
      <c r="C14" s="49">
        <f>Hanford!C14</f>
        <v>0</v>
      </c>
      <c r="D14" s="49">
        <f>Hanford!D14</f>
        <v>0</v>
      </c>
      <c r="E14" s="50" t="str">
        <f>Hanford!E14</f>
        <v>D1102243</v>
      </c>
      <c r="F14" s="50" t="str">
        <f>Hanford!F14</f>
        <v>Transmitter Telescope Mount</v>
      </c>
      <c r="G14" s="49">
        <f>Hanford!G14</f>
        <v>1</v>
      </c>
    </row>
    <row r="15" spans="1:7" ht="16.5">
      <c r="A15" s="3">
        <f>Hanford!A15</f>
        <v>0</v>
      </c>
      <c r="B15" s="49">
        <f>Hanford!B15</f>
        <v>1.1100000000000001</v>
      </c>
      <c r="C15" s="49">
        <f>Hanford!C15</f>
        <v>0</v>
      </c>
      <c r="D15" s="49">
        <f>Hanford!D15</f>
        <v>0</v>
      </c>
      <c r="E15" s="50" t="str">
        <f>Hanford!E15</f>
        <v>D0901362</v>
      </c>
      <c r="F15" s="50" t="str">
        <f>Hanford!F15</f>
        <v>Projection Telescope Assembly, Long Version</v>
      </c>
      <c r="G15" s="49">
        <f>Hanford!G15</f>
        <v>1</v>
      </c>
    </row>
    <row r="16" spans="1:7" ht="16.5">
      <c r="A16" s="3">
        <f>Hanford!A16</f>
        <v>0</v>
      </c>
      <c r="B16" s="3">
        <f>Hanford!B16</f>
        <v>0</v>
      </c>
      <c r="C16" s="77" t="str">
        <f>Hanford!C16</f>
        <v>1.11.1</v>
      </c>
      <c r="D16" s="77">
        <f>Hanford!D16</f>
        <v>0</v>
      </c>
      <c r="E16" s="78" t="str">
        <f>Hanford!E16</f>
        <v>SM2E60</v>
      </c>
      <c r="F16" s="78" t="str">
        <f>Hanford!F16</f>
        <v>Thorlabs 6" Lens Tube</v>
      </c>
      <c r="G16" s="77">
        <f>Hanford!G16</f>
        <v>1</v>
      </c>
    </row>
    <row r="17" spans="1:7" ht="16.5">
      <c r="A17" s="3">
        <f>Hanford!A17</f>
        <v>0</v>
      </c>
      <c r="B17" s="3">
        <f>Hanford!B17</f>
        <v>0</v>
      </c>
      <c r="C17" s="77" t="str">
        <f>Hanford!C17</f>
        <v>1.11.2</v>
      </c>
      <c r="D17" s="77">
        <f>Hanford!D17</f>
        <v>0</v>
      </c>
      <c r="E17" s="78" t="str">
        <f>Hanford!E17</f>
        <v>SM2V10</v>
      </c>
      <c r="F17" s="78" t="str">
        <f>Hanford!F17</f>
        <v>Thorlabs 2" Adjustable Lens Tube</v>
      </c>
      <c r="G17" s="77">
        <f>Hanford!G17</f>
        <v>1</v>
      </c>
    </row>
    <row r="18" spans="1:7" ht="16.5">
      <c r="A18" s="3">
        <f>Hanford!A18</f>
        <v>0</v>
      </c>
      <c r="B18" s="3">
        <f>Hanford!B18</f>
        <v>0</v>
      </c>
      <c r="C18" s="77" t="str">
        <f>Hanford!C18</f>
        <v>1.11.3</v>
      </c>
      <c r="D18" s="77">
        <f>Hanford!D18</f>
        <v>0</v>
      </c>
      <c r="E18" s="78" t="str">
        <f>Hanford!E18</f>
        <v>SM2LO5</v>
      </c>
      <c r="F18" s="78" t="str">
        <f>Hanford!F18</f>
        <v>Thorlabs 2" Lens Tube</v>
      </c>
      <c r="G18" s="77">
        <f>Hanford!G18</f>
        <v>2</v>
      </c>
    </row>
    <row r="19" spans="1:7" ht="16.5">
      <c r="A19" s="3">
        <f>Hanford!A19</f>
        <v>0</v>
      </c>
      <c r="B19" s="3">
        <f>Hanford!B19</f>
        <v>0</v>
      </c>
      <c r="C19" s="77" t="str">
        <f>Hanford!C19</f>
        <v>1.11.4</v>
      </c>
      <c r="D19" s="77">
        <f>Hanford!D19</f>
        <v>0</v>
      </c>
      <c r="E19" s="78" t="str">
        <f>Hanford!E19</f>
        <v>LA1256-A</v>
      </c>
      <c r="F19" s="78" t="str">
        <f>Hanford!F19</f>
        <v>Thorlabs 2" Plano-Convex Lens</v>
      </c>
      <c r="G19" s="77">
        <f>Hanford!G19</f>
        <v>1</v>
      </c>
    </row>
    <row r="20" spans="1:7" ht="16.5">
      <c r="A20" s="3">
        <f>Hanford!A20</f>
        <v>0</v>
      </c>
      <c r="B20" s="3">
        <f>Hanford!B20</f>
        <v>0</v>
      </c>
      <c r="C20" s="77" t="str">
        <f>Hanford!C20</f>
        <v>1.11.5</v>
      </c>
      <c r="D20" s="77">
        <f>Hanford!D20</f>
        <v>0</v>
      </c>
      <c r="E20" s="78" t="str">
        <f>Hanford!E20</f>
        <v>2796T15</v>
      </c>
      <c r="F20" s="78" t="str">
        <f>Hanford!F20</f>
        <v>McMaster-Carr 2" PTFE Washer</v>
      </c>
      <c r="G20" s="77">
        <f>Hanford!G20</f>
        <v>1</v>
      </c>
    </row>
    <row r="21" spans="1:7" ht="16.5">
      <c r="A21" s="3">
        <f>Hanford!A21</f>
        <v>0</v>
      </c>
      <c r="B21" s="3">
        <f>Hanford!B21</f>
        <v>0</v>
      </c>
      <c r="C21" s="77" t="str">
        <f>Hanford!C21</f>
        <v>1.11.6</v>
      </c>
      <c r="D21" s="77">
        <f>Hanford!D21</f>
        <v>0</v>
      </c>
      <c r="E21" s="78" t="str">
        <f>Hanford!E21</f>
        <v>SM2L10</v>
      </c>
      <c r="F21" s="78" t="str">
        <f>Hanford!F21</f>
        <v>Thorlabs 2" Lens Tube</v>
      </c>
      <c r="G21" s="77">
        <f>Hanford!G21</f>
        <v>2</v>
      </c>
    </row>
    <row r="22" spans="1:7" ht="16.5">
      <c r="A22" s="3">
        <f>Hanford!A22</f>
        <v>0</v>
      </c>
      <c r="B22" s="3">
        <f>Hanford!B22</f>
        <v>0</v>
      </c>
      <c r="C22" s="77" t="str">
        <f>Hanford!C22</f>
        <v>1.11.7</v>
      </c>
      <c r="D22" s="77">
        <f>Hanford!D22</f>
        <v>0</v>
      </c>
      <c r="E22" s="78" t="str">
        <f>Hanford!E22</f>
        <v>SM2CP2</v>
      </c>
      <c r="F22" s="78" t="str">
        <f>Hanford!F22</f>
        <v>Thorlabs 2" End Cap</v>
      </c>
      <c r="G22" s="77">
        <f>Hanford!G22</f>
        <v>1</v>
      </c>
    </row>
    <row r="23" spans="1:7" ht="16.5">
      <c r="A23" s="3">
        <f>Hanford!A23</f>
        <v>0</v>
      </c>
      <c r="B23" s="3">
        <f>Hanford!B23</f>
        <v>0</v>
      </c>
      <c r="C23" s="77" t="str">
        <f>Hanford!C23</f>
        <v>1.11.8</v>
      </c>
      <c r="D23" s="77">
        <f>Hanford!D23</f>
        <v>0</v>
      </c>
      <c r="E23" s="78" t="str">
        <f>Hanford!E23</f>
        <v>SM1L10</v>
      </c>
      <c r="F23" s="78" t="str">
        <f>Hanford!F23</f>
        <v>Thorlabs 1" Lens Tube</v>
      </c>
      <c r="G23" s="77">
        <f>Hanford!G23</f>
        <v>1</v>
      </c>
    </row>
    <row r="24" spans="1:7" ht="16.5">
      <c r="A24" s="3">
        <f>Hanford!A24</f>
        <v>0</v>
      </c>
      <c r="B24" s="3">
        <f>Hanford!B24</f>
        <v>0</v>
      </c>
      <c r="C24" s="77" t="str">
        <f>Hanford!C24</f>
        <v>1.11.9</v>
      </c>
      <c r="D24" s="77">
        <f>Hanford!D24</f>
        <v>0</v>
      </c>
      <c r="E24" s="78" t="str">
        <f>Hanford!E24</f>
        <v>SM1S01</v>
      </c>
      <c r="F24" s="78" t="str">
        <f>Hanford!F24</f>
        <v>Thorlabs 1" Spacer Ring</v>
      </c>
      <c r="G24" s="77">
        <f>Hanford!G24</f>
        <v>1</v>
      </c>
    </row>
    <row r="25" spans="1:7" ht="16.5">
      <c r="A25" s="3">
        <f>Hanford!A25</f>
        <v>0</v>
      </c>
      <c r="B25" s="3">
        <f>Hanford!B25</f>
        <v>0</v>
      </c>
      <c r="C25" s="77" t="str">
        <f>Hanford!C25</f>
        <v>1.11.10</v>
      </c>
      <c r="D25" s="77">
        <f>Hanford!D25</f>
        <v>0</v>
      </c>
      <c r="E25" s="78" t="str">
        <f>Hanford!E25</f>
        <v>LA1422-A</v>
      </c>
      <c r="F25" s="78" t="str">
        <f>Hanford!F25</f>
        <v>Thorlabs 1" Plano-Convex Lens</v>
      </c>
      <c r="G25" s="77">
        <f>Hanford!G25</f>
        <v>1</v>
      </c>
    </row>
    <row r="26" spans="1:7" ht="16.5">
      <c r="A26" s="3">
        <f>Hanford!A26</f>
        <v>0</v>
      </c>
      <c r="B26" s="3">
        <f>Hanford!B26</f>
        <v>0</v>
      </c>
      <c r="C26" s="77" t="str">
        <f>Hanford!C26</f>
        <v>1.11.11</v>
      </c>
      <c r="D26" s="77">
        <f>Hanford!D26</f>
        <v>0</v>
      </c>
      <c r="E26" s="78" t="str">
        <f>Hanford!E26</f>
        <v>SM1FCA</v>
      </c>
      <c r="F26" s="78" t="str">
        <f>Hanford!F26</f>
        <v>Thorlabs Connector Adapter Plate</v>
      </c>
      <c r="G26" s="77">
        <f>Hanford!G26</f>
        <v>1</v>
      </c>
    </row>
    <row r="27" spans="1:7" ht="16.5">
      <c r="A27" s="3">
        <f>Hanford!A27</f>
        <v>0</v>
      </c>
      <c r="B27" s="3">
        <f>Hanford!B27</f>
        <v>0</v>
      </c>
      <c r="C27" s="77" t="str">
        <f>Hanford!C27</f>
        <v>1.11.12</v>
      </c>
      <c r="D27" s="77">
        <f>Hanford!D27</f>
        <v>0</v>
      </c>
      <c r="E27" s="78" t="str">
        <f>Hanford!E27</f>
        <v>SM2A6</v>
      </c>
      <c r="F27" s="78" t="str">
        <f>Hanford!F27</f>
        <v>Thorlabs Adapter</v>
      </c>
      <c r="G27" s="77">
        <f>Hanford!G27</f>
        <v>1</v>
      </c>
    </row>
    <row r="28" spans="1:7" ht="16.5">
      <c r="A28" s="3">
        <f>Hanford!A28</f>
        <v>0</v>
      </c>
      <c r="B28" s="3">
        <f>Hanford!B28</f>
        <v>0</v>
      </c>
      <c r="C28" s="77" t="str">
        <f>Hanford!C28</f>
        <v>1.11.13</v>
      </c>
      <c r="D28" s="77">
        <f>Hanford!D28</f>
        <v>0</v>
      </c>
      <c r="E28" s="78" t="str">
        <f>Hanford!E28</f>
        <v>SM1RR</v>
      </c>
      <c r="F28" s="78" t="str">
        <f>Hanford!F28</f>
        <v>Thorlabs 1" Retaining Ring</v>
      </c>
      <c r="G28" s="77">
        <f>Hanford!G28</f>
        <v>1</v>
      </c>
    </row>
    <row r="29" spans="1:7" ht="16.5">
      <c r="A29" s="3">
        <f>Hanford!A29</f>
        <v>0</v>
      </c>
      <c r="B29" s="3">
        <f>Hanford!B29</f>
        <v>0</v>
      </c>
      <c r="C29" s="77" t="str">
        <f>Hanford!C29</f>
        <v>1.11.14</v>
      </c>
      <c r="D29" s="77">
        <f>Hanford!D29</f>
        <v>0</v>
      </c>
      <c r="E29" s="78" t="str">
        <f>Hanford!E29</f>
        <v>SM1L05</v>
      </c>
      <c r="F29" s="78" t="str">
        <f>Hanford!F29</f>
        <v>Thorlabs 1" Lens Tube</v>
      </c>
      <c r="G29" s="77">
        <f>Hanford!G29</f>
        <v>1</v>
      </c>
    </row>
    <row r="30" spans="1:7" ht="16.5">
      <c r="A30" s="3">
        <f>Hanford!A30</f>
        <v>0</v>
      </c>
      <c r="B30" s="49">
        <f>Hanford!B30</f>
        <v>1.1200000000000001</v>
      </c>
      <c r="C30" s="49">
        <f>Hanford!C30</f>
        <v>0</v>
      </c>
      <c r="D30" s="49">
        <f>Hanford!D30</f>
        <v>0</v>
      </c>
      <c r="E30" s="50" t="str">
        <f>Hanford!E30</f>
        <v>D1100209</v>
      </c>
      <c r="F30" s="50" t="str">
        <f>Hanford!F30</f>
        <v>Transmitter Enclosure Assembly</v>
      </c>
      <c r="G30" s="49">
        <f>Hanford!G30</f>
        <v>1</v>
      </c>
    </row>
    <row r="31" spans="1:7" ht="16.5">
      <c r="A31" s="3">
        <f>Hanford!A31</f>
        <v>0</v>
      </c>
      <c r="B31" s="3">
        <f>Hanford!B31</f>
        <v>0</v>
      </c>
      <c r="C31" s="77" t="str">
        <f>Hanford!C31</f>
        <v>1.12.1</v>
      </c>
      <c r="D31" s="77">
        <f>Hanford!D31</f>
        <v>0</v>
      </c>
      <c r="E31" s="78" t="str">
        <f>Hanford!E31</f>
        <v>D11002090101</v>
      </c>
      <c r="F31" s="78" t="str">
        <f>Hanford!F31</f>
        <v>Bellows mounting Ring</v>
      </c>
      <c r="G31" s="77">
        <f>Hanford!G31</f>
        <v>1</v>
      </c>
    </row>
    <row r="32" spans="1:7" ht="16.5">
      <c r="A32" s="3">
        <f>Hanford!A32</f>
        <v>0</v>
      </c>
      <c r="B32" s="3">
        <f>Hanford!B32</f>
        <v>0</v>
      </c>
      <c r="C32" s="77" t="str">
        <f>Hanford!C32</f>
        <v>1.12.2</v>
      </c>
      <c r="D32" s="77">
        <f>Hanford!D32</f>
        <v>0</v>
      </c>
      <c r="E32" s="78" t="str">
        <f>Hanford!E32</f>
        <v>D1100209-102</v>
      </c>
      <c r="F32" s="78" t="str">
        <f>Hanford!F32</f>
        <v>Housing</v>
      </c>
      <c r="G32" s="77">
        <f>Hanford!G32</f>
        <v>1</v>
      </c>
    </row>
    <row r="33" spans="1:7" ht="16.5">
      <c r="A33" s="3">
        <f>Hanford!A33</f>
        <v>0</v>
      </c>
      <c r="B33" s="3">
        <f>Hanford!B33</f>
        <v>0</v>
      </c>
      <c r="C33" s="77" t="str">
        <f>Hanford!C33</f>
        <v>1.12.3</v>
      </c>
      <c r="D33" s="77">
        <f>Hanford!D33</f>
        <v>0</v>
      </c>
      <c r="E33" s="78" t="str">
        <f>Hanford!E33</f>
        <v>D1100209-103</v>
      </c>
      <c r="F33" s="78" t="str">
        <f>Hanford!F33</f>
        <v>Front Cover</v>
      </c>
      <c r="G33" s="77">
        <f>Hanford!G33</f>
        <v>1</v>
      </c>
    </row>
    <row r="34" spans="1:7" ht="16.5">
      <c r="A34" s="3">
        <f>Hanford!A34</f>
        <v>0</v>
      </c>
      <c r="B34" s="3">
        <f>Hanford!B34</f>
        <v>0</v>
      </c>
      <c r="C34" s="77" t="str">
        <f>Hanford!C34</f>
        <v>1.12.4</v>
      </c>
      <c r="D34" s="77">
        <f>Hanford!D34</f>
        <v>0</v>
      </c>
      <c r="E34" s="78" t="str">
        <f>Hanford!E34</f>
        <v>96439A520</v>
      </c>
      <c r="F34" s="78" t="str">
        <f>Hanford!F34</f>
        <v>Captive Nut, 10-32</v>
      </c>
      <c r="G34" s="77">
        <f>Hanford!G34</f>
        <v>4</v>
      </c>
    </row>
    <row r="35" spans="1:7" ht="16.5">
      <c r="A35" s="3">
        <f>Hanford!A35</f>
        <v>0</v>
      </c>
      <c r="B35" s="3">
        <f>Hanford!B35</f>
        <v>0</v>
      </c>
      <c r="C35" s="77" t="str">
        <f>Hanford!C35</f>
        <v>1.12.5</v>
      </c>
      <c r="D35" s="77">
        <f>Hanford!D35</f>
        <v>0</v>
      </c>
      <c r="E35" s="78" t="str">
        <f>Hanford!E35</f>
        <v>MS15995-808</v>
      </c>
      <c r="F35" s="78" t="str">
        <f>Hanford!F35</f>
        <v>Flat Washer, 1/4"</v>
      </c>
      <c r="G35" s="77">
        <f>Hanford!G35</f>
        <v>4</v>
      </c>
    </row>
    <row r="36" spans="1:7" ht="16.5">
      <c r="A36" s="3">
        <f>Hanford!A36</f>
        <v>0</v>
      </c>
      <c r="B36" s="3">
        <f>Hanford!B36</f>
        <v>0</v>
      </c>
      <c r="C36" s="77" t="str">
        <f>Hanford!C36</f>
        <v>1.12.6</v>
      </c>
      <c r="D36" s="77">
        <f>Hanford!D36</f>
        <v>0</v>
      </c>
      <c r="E36" s="78" t="str">
        <f>Hanford!E36</f>
        <v>MS16996-9</v>
      </c>
      <c r="F36" s="78" t="str">
        <f>Hanford!F36</f>
        <v>10-32 x .38" SHCS</v>
      </c>
      <c r="G36" s="77">
        <f>Hanford!G36</f>
        <v>4</v>
      </c>
    </row>
    <row r="37" spans="1:7" ht="16.5">
      <c r="A37" s="3">
        <f>Hanford!A37</f>
        <v>0</v>
      </c>
      <c r="B37" s="49">
        <f>Hanford!B37</f>
        <v>1.1299999999999999</v>
      </c>
      <c r="C37" s="49">
        <f>Hanford!C37</f>
        <v>0</v>
      </c>
      <c r="D37" s="49">
        <f>Hanford!D37</f>
        <v>0</v>
      </c>
      <c r="E37" s="50" t="str">
        <f>Hanford!E37</f>
        <v>D1200528</v>
      </c>
      <c r="F37" s="50" t="str">
        <f>Hanford!F37</f>
        <v>4-inch Reducer</v>
      </c>
      <c r="G37" s="49">
        <f>Hanford!G37</f>
        <v>1</v>
      </c>
    </row>
    <row r="38" spans="1:7" ht="16.5">
      <c r="A38" s="3">
        <f>Hanford!A38</f>
        <v>0</v>
      </c>
      <c r="B38" s="49">
        <f>Hanford!B38</f>
        <v>1.1399999999999999</v>
      </c>
      <c r="C38" s="49">
        <f>Hanford!C38</f>
        <v>0</v>
      </c>
      <c r="D38" s="49">
        <f>Hanford!D38</f>
        <v>0</v>
      </c>
      <c r="E38" s="50" t="str">
        <f>Hanford!E38</f>
        <v>CT-4</v>
      </c>
      <c r="F38" s="50" t="str">
        <f>Hanford!F38</f>
        <v>Gortiflex 4" Rubber Bellows</v>
      </c>
      <c r="G38" s="49">
        <f>Hanford!G38</f>
        <v>1</v>
      </c>
    </row>
    <row r="39" spans="1:7" ht="16.5">
      <c r="A39" s="3">
        <f>Hanford!A39</f>
        <v>0</v>
      </c>
      <c r="B39" s="49">
        <f>Hanford!B39</f>
        <v>1.1499999999999999</v>
      </c>
      <c r="C39" s="49">
        <f>Hanford!C39</f>
        <v>0</v>
      </c>
      <c r="D39" s="49">
        <f>Hanford!D39</f>
        <v>0</v>
      </c>
      <c r="E39" s="50">
        <f>Hanford!E39</f>
        <v>0</v>
      </c>
      <c r="F39" s="50" t="str">
        <f>Hanford!F39</f>
        <v>1/2-20 x 1.5" Hex head cap screw</v>
      </c>
      <c r="G39" s="49">
        <f>Hanford!G39</f>
        <v>9</v>
      </c>
    </row>
    <row r="40" spans="1:7" ht="16.5">
      <c r="A40" s="3">
        <f>Hanford!A40</f>
        <v>0</v>
      </c>
      <c r="B40" s="49">
        <f>Hanford!B40</f>
        <v>1.1599999999999999</v>
      </c>
      <c r="C40" s="49">
        <f>Hanford!C40</f>
        <v>0</v>
      </c>
      <c r="D40" s="49">
        <f>Hanford!D40</f>
        <v>0</v>
      </c>
      <c r="E40" s="50">
        <f>Hanford!E40</f>
        <v>0</v>
      </c>
      <c r="F40" s="50" t="str">
        <f>Hanford!F40</f>
        <v>1/4-20 x 1" SHCS</v>
      </c>
      <c r="G40" s="49">
        <f>Hanford!G40</f>
        <v>10</v>
      </c>
    </row>
    <row r="41" spans="1:7" ht="16.5">
      <c r="A41" s="3">
        <f>Hanford!A41</f>
        <v>0</v>
      </c>
      <c r="B41" s="49">
        <f>Hanford!B41</f>
        <v>1.17</v>
      </c>
      <c r="C41" s="49">
        <f>Hanford!C41</f>
        <v>0</v>
      </c>
      <c r="D41" s="49">
        <f>Hanford!D41</f>
        <v>0</v>
      </c>
      <c r="E41" s="50">
        <f>Hanford!E41</f>
        <v>0</v>
      </c>
      <c r="F41" s="50" t="str">
        <f>Hanford!F41</f>
        <v>5/16-18 x 1: SHCS</v>
      </c>
      <c r="G41" s="49">
        <f>Hanford!G41</f>
        <v>4</v>
      </c>
    </row>
    <row r="42" spans="1:7" ht="16.5">
      <c r="A42" s="3">
        <f>Hanford!A42</f>
        <v>0</v>
      </c>
      <c r="B42" s="49">
        <f>Hanford!B42</f>
        <v>1.18</v>
      </c>
      <c r="C42" s="49">
        <f>Hanford!C42</f>
        <v>0</v>
      </c>
      <c r="D42" s="49">
        <f>Hanford!D42</f>
        <v>0</v>
      </c>
      <c r="E42" s="50">
        <f>Hanford!E42</f>
        <v>0</v>
      </c>
      <c r="F42" s="50" t="str">
        <f>Hanford!F42</f>
        <v>5/16 Flat Washer</v>
      </c>
      <c r="G42" s="49">
        <f>Hanford!G42</f>
        <v>4</v>
      </c>
    </row>
    <row r="43" spans="1:7" ht="16.5">
      <c r="A43" s="3">
        <f>Hanford!A43</f>
        <v>0</v>
      </c>
      <c r="B43" s="49">
        <f>Hanford!B43</f>
        <v>1.19</v>
      </c>
      <c r="C43" s="49">
        <f>Hanford!C43</f>
        <v>0</v>
      </c>
      <c r="D43" s="49">
        <f>Hanford!D43</f>
        <v>0</v>
      </c>
      <c r="E43" s="50">
        <f>Hanford!E43</f>
        <v>0</v>
      </c>
      <c r="F43" s="50" t="str">
        <f>Hanford!F43</f>
        <v>7/16-14 x 3" SHCS</v>
      </c>
      <c r="G43" s="49">
        <f>Hanford!G43</f>
        <v>4</v>
      </c>
    </row>
    <row r="44" spans="1:7" ht="16.5">
      <c r="A44" s="3">
        <f>Hanford!A44</f>
        <v>0</v>
      </c>
      <c r="B44" s="49">
        <f>Hanford!B44</f>
        <v>1.2</v>
      </c>
      <c r="C44" s="49">
        <f>Hanford!C44</f>
        <v>0</v>
      </c>
      <c r="D44" s="49">
        <f>Hanford!D44</f>
        <v>0</v>
      </c>
      <c r="E44" s="50">
        <f>Hanford!E44</f>
        <v>0</v>
      </c>
      <c r="F44" s="50" t="str">
        <f>Hanford!F44</f>
        <v>M6 x 12</v>
      </c>
      <c r="G44" s="49">
        <f>Hanford!G44</f>
        <v>4</v>
      </c>
    </row>
    <row r="45" spans="1:7" ht="16.5">
      <c r="A45" s="3">
        <f>Hanford!A45</f>
        <v>0</v>
      </c>
      <c r="B45" s="49">
        <f>Hanford!B45</f>
        <v>1.21</v>
      </c>
      <c r="C45" s="49">
        <f>Hanford!C45</f>
        <v>0</v>
      </c>
      <c r="D45" s="49">
        <f>Hanford!D45</f>
        <v>0</v>
      </c>
      <c r="E45" s="50">
        <f>Hanford!E45</f>
        <v>0</v>
      </c>
      <c r="F45" s="50" t="str">
        <f>Hanford!F45</f>
        <v>M4 x 8</v>
      </c>
      <c r="G45" s="49">
        <f>Hanford!G45</f>
        <v>4</v>
      </c>
    </row>
    <row r="46" spans="1:7" ht="16.5">
      <c r="A46" s="3">
        <f>Hanford!A46</f>
        <v>0</v>
      </c>
      <c r="B46" s="49">
        <f>Hanford!B46</f>
        <v>1.22</v>
      </c>
      <c r="C46" s="49">
        <f>Hanford!C46</f>
        <v>0</v>
      </c>
      <c r="D46" s="49">
        <f>Hanford!D46</f>
        <v>0</v>
      </c>
      <c r="E46" s="50">
        <f>Hanford!E46</f>
        <v>0</v>
      </c>
      <c r="F46" s="50" t="str">
        <f>Hanford!F46</f>
        <v>1/4-20 x 3" SHCS</v>
      </c>
      <c r="G46" s="49">
        <f>Hanford!G46</f>
        <v>1</v>
      </c>
    </row>
    <row r="47" spans="1:7" ht="16.5">
      <c r="A47" s="3">
        <f>Hanford!A47</f>
        <v>0</v>
      </c>
      <c r="B47" s="49">
        <f>Hanford!B47</f>
        <v>1.23</v>
      </c>
      <c r="C47" s="49">
        <f>Hanford!C47</f>
        <v>0</v>
      </c>
      <c r="D47" s="49">
        <f>Hanford!D47</f>
        <v>0</v>
      </c>
      <c r="E47" s="50">
        <f>Hanford!E47</f>
        <v>0</v>
      </c>
      <c r="F47" s="50" t="str">
        <f>Hanford!F47</f>
        <v>3" Band Clamp</v>
      </c>
      <c r="G47" s="49">
        <f>Hanford!G47</f>
        <v>1</v>
      </c>
    </row>
    <row r="48" spans="1:7" ht="16.5">
      <c r="A48" s="3">
        <f>Hanford!A48</f>
        <v>0</v>
      </c>
      <c r="B48" s="49">
        <f>Hanford!B48</f>
        <v>1.24</v>
      </c>
      <c r="C48" s="49">
        <f>Hanford!C48</f>
        <v>0</v>
      </c>
      <c r="D48" s="49">
        <f>Hanford!D48</f>
        <v>0</v>
      </c>
      <c r="E48" s="50">
        <f>Hanford!E48</f>
        <v>0</v>
      </c>
      <c r="F48" s="50" t="str">
        <f>Hanford!F48</f>
        <v>#10-24 x 1/2" SHCS</v>
      </c>
      <c r="G48" s="49">
        <f>Hanford!G48</f>
        <v>16</v>
      </c>
    </row>
    <row r="49" spans="1:7" ht="16.5">
      <c r="A49" s="3">
        <f>Hanford!A49</f>
        <v>0</v>
      </c>
      <c r="B49" s="49">
        <f>Hanford!B49</f>
        <v>1.25</v>
      </c>
      <c r="C49" s="49">
        <f>Hanford!C49</f>
        <v>0</v>
      </c>
      <c r="D49" s="49">
        <f>Hanford!D49</f>
        <v>0</v>
      </c>
      <c r="E49" s="50">
        <f>Hanford!E49</f>
        <v>0</v>
      </c>
      <c r="F49" s="50" t="str">
        <f>Hanford!F49</f>
        <v>#10 Flat Washer</v>
      </c>
      <c r="G49" s="49">
        <f>Hanford!G49</f>
        <v>16</v>
      </c>
    </row>
    <row r="50" spans="1:7" ht="16.5">
      <c r="A50" s="3">
        <f>Hanford!A50</f>
        <v>0</v>
      </c>
      <c r="B50" s="49">
        <f>Hanford!B50</f>
        <v>1.26</v>
      </c>
      <c r="C50" s="49">
        <f>Hanford!C50</f>
        <v>0</v>
      </c>
      <c r="D50" s="49">
        <f>Hanford!D50</f>
        <v>0</v>
      </c>
      <c r="E50" s="50" t="str">
        <f>Hanford!E50</f>
        <v>45945K35</v>
      </c>
      <c r="F50" s="50" t="str">
        <f>Hanford!F50</f>
        <v>McMaster-Carr 4" Band Clamp</v>
      </c>
      <c r="G50" s="49">
        <f>Hanford!G50</f>
        <v>2</v>
      </c>
    </row>
    <row r="51" spans="1:7" ht="16.5">
      <c r="A51" s="3">
        <f>Hanford!A51</f>
        <v>0</v>
      </c>
      <c r="B51" s="49">
        <f>Hanford!B51</f>
        <v>1.27</v>
      </c>
      <c r="C51" s="49">
        <f>Hanford!C51</f>
        <v>0</v>
      </c>
      <c r="D51" s="49">
        <f>Hanford!D51</f>
        <v>0</v>
      </c>
      <c r="E51" s="50" t="str">
        <f>Hanford!E51</f>
        <v>92421A540</v>
      </c>
      <c r="F51" s="50" t="str">
        <f>Hanford!F51</f>
        <v>McMaster-Carr 1/4-20 Brass Thumb Screw</v>
      </c>
      <c r="G51" s="49">
        <f>Hanford!G51</f>
        <v>3</v>
      </c>
    </row>
    <row r="52" spans="1:7" ht="16.5">
      <c r="A52" s="3">
        <f>Hanford!A52</f>
        <v>0</v>
      </c>
      <c r="B52" s="49">
        <f>Hanford!B52</f>
        <v>1.28</v>
      </c>
      <c r="C52" s="49">
        <f>Hanford!C52</f>
        <v>0</v>
      </c>
      <c r="D52" s="49">
        <f>Hanford!D52</f>
        <v>0</v>
      </c>
      <c r="E52" s="50" t="str">
        <f>Hanford!E52</f>
        <v>9600K62</v>
      </c>
      <c r="F52" s="50" t="str">
        <f>Hanford!F52</f>
        <v>McMaster-Carr Rubber Grommet</v>
      </c>
      <c r="G52" s="49">
        <f>Hanford!G52</f>
        <v>1</v>
      </c>
    </row>
    <row r="53" spans="1:7" ht="16.5">
      <c r="A53" s="3">
        <f>Hanford!A53</f>
        <v>0</v>
      </c>
      <c r="B53" s="49">
        <f>Hanford!B53</f>
        <v>1.29</v>
      </c>
      <c r="C53" s="49">
        <f>Hanford!C53</f>
        <v>0</v>
      </c>
      <c r="D53" s="49">
        <f>Hanford!D53</f>
        <v>0</v>
      </c>
      <c r="E53" s="50" t="str">
        <f>Hanford!E53</f>
        <v xml:space="preserve"> FI2 635S</v>
      </c>
      <c r="F53" s="50" t="str">
        <f>Hanford!F53</f>
        <v xml:space="preserve">MicroLaser Fermion Laser </v>
      </c>
      <c r="G53" s="49">
        <f>Hanford!G53</f>
        <v>1</v>
      </c>
    </row>
    <row r="54" spans="1:7" ht="16.5">
      <c r="A54" s="3">
        <f>Hanford!A54</f>
        <v>0</v>
      </c>
      <c r="B54" s="49">
        <f>Hanford!B54</f>
        <v>1.3</v>
      </c>
      <c r="C54" s="49">
        <f>Hanford!C54</f>
        <v>0</v>
      </c>
      <c r="D54" s="49">
        <f>Hanford!D54</f>
        <v>0</v>
      </c>
      <c r="E54" s="50" t="str">
        <f>Hanford!E54</f>
        <v>D1200461</v>
      </c>
      <c r="F54" s="50" t="str">
        <f>Hanford!F54</f>
        <v>Laser Power Board</v>
      </c>
      <c r="G54" s="49">
        <f>Hanford!G54</f>
        <v>1</v>
      </c>
    </row>
    <row r="55" spans="1:7" ht="16.5">
      <c r="A55" s="3">
        <f>Hanford!A55</f>
        <v>0</v>
      </c>
      <c r="B55" s="49">
        <f>Hanford!B55</f>
        <v>1.31</v>
      </c>
      <c r="C55" s="49">
        <f>Hanford!C55</f>
        <v>0</v>
      </c>
      <c r="D55" s="49">
        <f>Hanford!D55</f>
        <v>0</v>
      </c>
      <c r="E55" s="50" t="str">
        <f>Hanford!E55</f>
        <v>D1100013</v>
      </c>
      <c r="F55" s="50" t="str">
        <f>Hanford!F55</f>
        <v>Whitening Chasses</v>
      </c>
      <c r="G55" s="49">
        <f>Hanford!G55</f>
        <v>1</v>
      </c>
    </row>
    <row r="56" spans="1:7" ht="16.5">
      <c r="A56" s="3">
        <f>Hanford!A56</f>
        <v>0</v>
      </c>
      <c r="B56" s="49">
        <f>Hanford!B56</f>
        <v>1.32</v>
      </c>
      <c r="C56" s="49">
        <f>Hanford!C56</f>
        <v>0</v>
      </c>
      <c r="D56" s="49">
        <f>Hanford!D56</f>
        <v>0</v>
      </c>
      <c r="E56" s="50" t="str">
        <f>Hanford!E56</f>
        <v>D1101248</v>
      </c>
      <c r="F56" s="50" t="str">
        <f>Hanford!F56</f>
        <v>Whitening Chassis</v>
      </c>
      <c r="G56" s="49">
        <f>Hanford!G56</f>
        <v>1</v>
      </c>
    </row>
    <row r="57" spans="1:7" ht="16.5">
      <c r="A57" s="3">
        <f>Hanford!A57</f>
        <v>0</v>
      </c>
      <c r="B57" s="49">
        <f>Hanford!B57</f>
        <v>1.33</v>
      </c>
      <c r="C57" s="49">
        <f>Hanford!C57</f>
        <v>0</v>
      </c>
      <c r="D57" s="49">
        <f>Hanford!D57</f>
        <v>0</v>
      </c>
      <c r="E57" s="50">
        <f>Hanford!E57</f>
        <v>0</v>
      </c>
      <c r="F57" s="50" t="str">
        <f>Hanford!F57</f>
        <v>9-pin M-F Anti-aliasing Chassis Cable</v>
      </c>
      <c r="G57" s="49">
        <f>Hanford!G57</f>
        <v>1</v>
      </c>
    </row>
    <row r="58" spans="1:7" ht="16.5">
      <c r="A58" s="3">
        <f>Hanford!A58</f>
        <v>0</v>
      </c>
      <c r="B58" s="49">
        <f>Hanford!B58</f>
        <v>1.34</v>
      </c>
      <c r="C58" s="49">
        <f>Hanford!C58</f>
        <v>0</v>
      </c>
      <c r="D58" s="49">
        <f>Hanford!D58</f>
        <v>0</v>
      </c>
      <c r="E58" s="50">
        <f>Hanford!E58</f>
        <v>0</v>
      </c>
      <c r="F58" s="50" t="str">
        <f>Hanford!F58</f>
        <v>BNC M-M Laser Cable</v>
      </c>
      <c r="G58" s="49">
        <f>Hanford!G58</f>
        <v>1</v>
      </c>
    </row>
    <row r="59" spans="1:7" ht="16.5">
      <c r="A59" s="3">
        <f>Hanford!A59</f>
        <v>0</v>
      </c>
      <c r="B59" s="3">
        <f>Hanford!B59</f>
        <v>0</v>
      </c>
      <c r="C59" s="3">
        <f>Hanford!C59</f>
        <v>0</v>
      </c>
      <c r="D59" s="3">
        <f>Hanford!D59</f>
        <v>0</v>
      </c>
      <c r="E59" s="3">
        <f>Hanford!E59</f>
        <v>0</v>
      </c>
      <c r="F59" s="3">
        <f>Hanford!F59</f>
        <v>0</v>
      </c>
      <c r="G59" s="3">
        <f>Hanford!G59</f>
        <v>0</v>
      </c>
    </row>
    <row r="60" spans="1:7" ht="16.5">
      <c r="A60" s="3">
        <f>Hanford!A60</f>
        <v>0</v>
      </c>
      <c r="B60" s="3">
        <f>Hanford!B60</f>
        <v>0</v>
      </c>
      <c r="C60" s="3">
        <f>Hanford!C60</f>
        <v>0</v>
      </c>
      <c r="D60" s="3">
        <f>Hanford!D60</f>
        <v>0</v>
      </c>
      <c r="E60" s="3">
        <f>Hanford!E60</f>
        <v>0</v>
      </c>
      <c r="F60" s="3">
        <f>Hanford!F60</f>
        <v>0</v>
      </c>
      <c r="G60" s="3">
        <f>Hanford!G60</f>
        <v>0</v>
      </c>
    </row>
    <row r="61" spans="1:7" ht="16.5" customHeight="1">
      <c r="A61" s="30">
        <f>Hanford!A61</f>
        <v>2</v>
      </c>
      <c r="B61" s="30">
        <f>Hanford!B61</f>
        <v>0</v>
      </c>
      <c r="C61" s="30">
        <f>Hanford!C61</f>
        <v>0</v>
      </c>
      <c r="D61" s="30">
        <f>Hanford!D61</f>
        <v>0</v>
      </c>
      <c r="E61" s="31" t="str">
        <f>Hanford!E61</f>
        <v>D1001334</v>
      </c>
      <c r="F61" s="31" t="str">
        <f>Hanford!F61</f>
        <v>PR3/SR3 Transmitter Assembly</v>
      </c>
      <c r="G61" s="30">
        <f>Hanford!G61</f>
        <v>2</v>
      </c>
    </row>
    <row r="62" spans="1:7" ht="16.5" customHeight="1">
      <c r="A62" s="3">
        <f>Hanford!A62</f>
        <v>0</v>
      </c>
      <c r="B62" s="49">
        <f>Hanford!B62</f>
        <v>2.0099999999999998</v>
      </c>
      <c r="C62" s="49">
        <f>Hanford!C62</f>
        <v>0</v>
      </c>
      <c r="D62" s="49">
        <f>Hanford!D62</f>
        <v>0</v>
      </c>
      <c r="E62" s="50" t="str">
        <f>Hanford!E62</f>
        <v>D1001301</v>
      </c>
      <c r="F62" s="50" t="str">
        <f>Hanford!F62</f>
        <v>TX Pier Weldment</v>
      </c>
      <c r="G62" s="49">
        <f>Hanford!G62</f>
        <v>1</v>
      </c>
    </row>
    <row r="63" spans="1:7" ht="16.5" customHeight="1">
      <c r="A63" s="3">
        <f>Hanford!A63</f>
        <v>0</v>
      </c>
      <c r="B63" s="49">
        <f>Hanford!B63</f>
        <v>2.02</v>
      </c>
      <c r="C63" s="49">
        <f>Hanford!C63</f>
        <v>0</v>
      </c>
      <c r="D63" s="49">
        <f>Hanford!D63</f>
        <v>0</v>
      </c>
      <c r="E63" s="50" t="str">
        <f>Hanford!E63</f>
        <v>D1000434</v>
      </c>
      <c r="F63" s="50" t="str">
        <f>Hanford!F63</f>
        <v>Pier Footing</v>
      </c>
      <c r="G63" s="49">
        <f>Hanford!G63</f>
        <v>1</v>
      </c>
    </row>
    <row r="64" spans="1:7" ht="16.5" customHeight="1">
      <c r="A64" s="3">
        <f>Hanford!A64</f>
        <v>0</v>
      </c>
      <c r="B64" s="49">
        <f>Hanford!B64</f>
        <v>2.0299999999999998</v>
      </c>
      <c r="C64" s="49">
        <f>Hanford!C64</f>
        <v>0</v>
      </c>
      <c r="D64" s="49">
        <f>Hanford!D64</f>
        <v>0</v>
      </c>
      <c r="E64" s="50" t="str">
        <f>Hanford!E64</f>
        <v>D1000428</v>
      </c>
      <c r="F64" s="50" t="str">
        <f>Hanford!F64</f>
        <v>Tx Mounting Base</v>
      </c>
      <c r="G64" s="49">
        <f>Hanford!G64</f>
        <v>1</v>
      </c>
    </row>
    <row r="65" spans="1:7" ht="16.5" customHeight="1">
      <c r="A65" s="3">
        <f>Hanford!A65</f>
        <v>0</v>
      </c>
      <c r="B65" s="49">
        <f>Hanford!B65</f>
        <v>2.04</v>
      </c>
      <c r="C65" s="49">
        <f>Hanford!C65</f>
        <v>0</v>
      </c>
      <c r="D65" s="49">
        <f>Hanford!D65</f>
        <v>0</v>
      </c>
      <c r="E65" s="50" t="str">
        <f>Hanford!E65</f>
        <v>D1000502</v>
      </c>
      <c r="F65" s="50" t="str">
        <f>Hanford!F65</f>
        <v>Tx Height Tube</v>
      </c>
      <c r="G65" s="49">
        <f>Hanford!G65</f>
        <v>1</v>
      </c>
    </row>
    <row r="66" spans="1:7" ht="16.5" customHeight="1">
      <c r="A66" s="3">
        <f>Hanford!A66</f>
        <v>0</v>
      </c>
      <c r="B66" s="49">
        <f>Hanford!B66</f>
        <v>2.0499999999999998</v>
      </c>
      <c r="C66" s="49">
        <f>Hanford!C66</f>
        <v>0</v>
      </c>
      <c r="D66" s="49">
        <f>Hanford!D66</f>
        <v>0</v>
      </c>
      <c r="E66" s="50" t="str">
        <f>Hanford!E66</f>
        <v>D1001993</v>
      </c>
      <c r="F66" s="50" t="str">
        <f>Hanford!F66</f>
        <v>Tx Mounting Plate</v>
      </c>
      <c r="G66" s="49">
        <f>Hanford!G66</f>
        <v>1</v>
      </c>
    </row>
    <row r="67" spans="1:7" ht="16.5">
      <c r="A67" s="3">
        <f>Hanford!A67</f>
        <v>0</v>
      </c>
      <c r="B67" s="49">
        <f>Hanford!B67</f>
        <v>2.06</v>
      </c>
      <c r="C67" s="49">
        <f>Hanford!C67</f>
        <v>0</v>
      </c>
      <c r="D67" s="49">
        <f>Hanford!D67</f>
        <v>0</v>
      </c>
      <c r="E67" s="50" t="str">
        <f>Hanford!E67</f>
        <v>91211DD01</v>
      </c>
      <c r="F67" s="50" t="str">
        <f>Hanford!F67</f>
        <v>OptoSigma Goniometer/Rotary stage</v>
      </c>
      <c r="G67" s="49">
        <f>Hanford!G67</f>
        <v>1</v>
      </c>
    </row>
    <row r="68" spans="1:7" ht="16.5">
      <c r="A68" s="3">
        <f>Hanford!A68</f>
        <v>0</v>
      </c>
      <c r="B68" s="49">
        <f>Hanford!B68</f>
        <v>2.0699999999999998</v>
      </c>
      <c r="C68" s="49">
        <f>Hanford!C68</f>
        <v>0</v>
      </c>
      <c r="D68" s="49">
        <f>Hanford!D68</f>
        <v>0</v>
      </c>
      <c r="E68" s="50" t="str">
        <f>Hanford!E68</f>
        <v>D1102242</v>
      </c>
      <c r="F68" s="50" t="str">
        <f>Hanford!F68</f>
        <v>Transmitter Telescope Mount</v>
      </c>
      <c r="G68" s="49">
        <f>Hanford!G68</f>
        <v>1</v>
      </c>
    </row>
    <row r="69" spans="1:7" ht="16.5">
      <c r="A69" s="3">
        <f>Hanford!A69</f>
        <v>0</v>
      </c>
      <c r="B69" s="49">
        <f>Hanford!B69</f>
        <v>2.08</v>
      </c>
      <c r="C69" s="49">
        <f>Hanford!C69</f>
        <v>0</v>
      </c>
      <c r="D69" s="49">
        <f>Hanford!D69</f>
        <v>0</v>
      </c>
      <c r="E69" s="50" t="str">
        <f>Hanford!E69</f>
        <v>D1200964</v>
      </c>
      <c r="F69" s="50" t="str">
        <f>Hanford!F69</f>
        <v>Base Extension</v>
      </c>
      <c r="G69" s="49">
        <f>Hanford!G69</f>
        <v>1</v>
      </c>
    </row>
    <row r="70" spans="1:7" ht="16.5">
      <c r="A70" s="3">
        <f>Hanford!A70</f>
        <v>0</v>
      </c>
      <c r="B70" s="49">
        <f>Hanford!B70</f>
        <v>2.09</v>
      </c>
      <c r="C70" s="49">
        <f>Hanford!C70</f>
        <v>0</v>
      </c>
      <c r="D70" s="49">
        <f>Hanford!D70</f>
        <v>0</v>
      </c>
      <c r="E70" s="50" t="str">
        <f>Hanford!E70</f>
        <v>D0901362</v>
      </c>
      <c r="F70" s="50" t="str">
        <f>Hanford!F70</f>
        <v>Projection Telescope Assembly, Long Version</v>
      </c>
      <c r="G70" s="49">
        <f>Hanford!G70</f>
        <v>1</v>
      </c>
    </row>
    <row r="71" spans="1:7" ht="16.5">
      <c r="A71" s="3">
        <f>Hanford!A71</f>
        <v>0</v>
      </c>
      <c r="B71" s="3">
        <f>Hanford!B71</f>
        <v>0</v>
      </c>
      <c r="C71" s="77" t="str">
        <f>Hanford!C71</f>
        <v>2.09.1</v>
      </c>
      <c r="D71" s="77">
        <f>Hanford!D71</f>
        <v>0</v>
      </c>
      <c r="E71" s="78" t="str">
        <f>Hanford!E71</f>
        <v>SM2E60</v>
      </c>
      <c r="F71" s="78" t="str">
        <f>Hanford!F71</f>
        <v>Thorlabs 6" Lens Tube</v>
      </c>
      <c r="G71" s="77">
        <f>Hanford!G71</f>
        <v>1</v>
      </c>
    </row>
    <row r="72" spans="1:7" ht="16.5">
      <c r="A72" s="3">
        <f>Hanford!A72</f>
        <v>0</v>
      </c>
      <c r="B72" s="3">
        <f>Hanford!B72</f>
        <v>0</v>
      </c>
      <c r="C72" s="77" t="str">
        <f>Hanford!C72</f>
        <v>2.09.2</v>
      </c>
      <c r="D72" s="77">
        <f>Hanford!D72</f>
        <v>0</v>
      </c>
      <c r="E72" s="78" t="str">
        <f>Hanford!E72</f>
        <v>SM2V10</v>
      </c>
      <c r="F72" s="78" t="str">
        <f>Hanford!F72</f>
        <v>Thorlabs 2" Adjustable Lens Tube</v>
      </c>
      <c r="G72" s="77">
        <f>Hanford!G72</f>
        <v>1</v>
      </c>
    </row>
    <row r="73" spans="1:7" ht="16.5">
      <c r="A73" s="3">
        <f>Hanford!A73</f>
        <v>0</v>
      </c>
      <c r="B73" s="3">
        <f>Hanford!B73</f>
        <v>0</v>
      </c>
      <c r="C73" s="77" t="str">
        <f>Hanford!C73</f>
        <v>2.09.3</v>
      </c>
      <c r="D73" s="77">
        <f>Hanford!D73</f>
        <v>0</v>
      </c>
      <c r="E73" s="78" t="str">
        <f>Hanford!E73</f>
        <v>SM2LO5</v>
      </c>
      <c r="F73" s="78" t="str">
        <f>Hanford!F73</f>
        <v>Thorlabs 2" Lens Tube</v>
      </c>
      <c r="G73" s="77">
        <f>Hanford!G73</f>
        <v>2</v>
      </c>
    </row>
    <row r="74" spans="1:7" ht="16.5">
      <c r="A74" s="3">
        <f>Hanford!A74</f>
        <v>0</v>
      </c>
      <c r="B74" s="3">
        <f>Hanford!B74</f>
        <v>0</v>
      </c>
      <c r="C74" s="77" t="str">
        <f>Hanford!C74</f>
        <v>2.09.4</v>
      </c>
      <c r="D74" s="77">
        <f>Hanford!D74</f>
        <v>0</v>
      </c>
      <c r="E74" s="78" t="str">
        <f>Hanford!E74</f>
        <v>LA1256-A</v>
      </c>
      <c r="F74" s="78" t="str">
        <f>Hanford!F74</f>
        <v>Thorlabs 2" Plano-Convex Lens</v>
      </c>
      <c r="G74" s="77">
        <f>Hanford!G74</f>
        <v>1</v>
      </c>
    </row>
    <row r="75" spans="1:7" ht="16.5">
      <c r="A75" s="3">
        <f>Hanford!A75</f>
        <v>0</v>
      </c>
      <c r="B75" s="3">
        <f>Hanford!B75</f>
        <v>0</v>
      </c>
      <c r="C75" s="77" t="str">
        <f>Hanford!C75</f>
        <v>2.09.5</v>
      </c>
      <c r="D75" s="77">
        <f>Hanford!D75</f>
        <v>0</v>
      </c>
      <c r="E75" s="78" t="str">
        <f>Hanford!E75</f>
        <v>2796T15</v>
      </c>
      <c r="F75" s="78" t="str">
        <f>Hanford!F75</f>
        <v>McMaster-Carr 2" PTFE Washer</v>
      </c>
      <c r="G75" s="77">
        <f>Hanford!G75</f>
        <v>1</v>
      </c>
    </row>
    <row r="76" spans="1:7" ht="16.5">
      <c r="A76" s="3">
        <f>Hanford!A76</f>
        <v>0</v>
      </c>
      <c r="B76" s="3">
        <f>Hanford!B76</f>
        <v>0</v>
      </c>
      <c r="C76" s="77" t="str">
        <f>Hanford!C76</f>
        <v>2.09.6</v>
      </c>
      <c r="D76" s="77">
        <f>Hanford!D76</f>
        <v>0</v>
      </c>
      <c r="E76" s="78" t="str">
        <f>Hanford!E76</f>
        <v>SM2L10</v>
      </c>
      <c r="F76" s="78" t="str">
        <f>Hanford!F76</f>
        <v>Thorlabs 2" Lens Tube</v>
      </c>
      <c r="G76" s="77">
        <f>Hanford!G76</f>
        <v>2</v>
      </c>
    </row>
    <row r="77" spans="1:7" ht="16.5">
      <c r="A77" s="3">
        <f>Hanford!A77</f>
        <v>0</v>
      </c>
      <c r="B77" s="3">
        <f>Hanford!B77</f>
        <v>0</v>
      </c>
      <c r="C77" s="77" t="str">
        <f>Hanford!C77</f>
        <v>2.09.7</v>
      </c>
      <c r="D77" s="77">
        <f>Hanford!D77</f>
        <v>0</v>
      </c>
      <c r="E77" s="78" t="str">
        <f>Hanford!E77</f>
        <v>SM2CP2</v>
      </c>
      <c r="F77" s="78" t="str">
        <f>Hanford!F77</f>
        <v>Thorlabs 2" End Cap</v>
      </c>
      <c r="G77" s="77">
        <f>Hanford!G77</f>
        <v>1</v>
      </c>
    </row>
    <row r="78" spans="1:7" ht="16.5">
      <c r="A78" s="3">
        <f>Hanford!A78</f>
        <v>0</v>
      </c>
      <c r="B78" s="3">
        <f>Hanford!B78</f>
        <v>0</v>
      </c>
      <c r="C78" s="77" t="str">
        <f>Hanford!C78</f>
        <v>2.09.8</v>
      </c>
      <c r="D78" s="77">
        <f>Hanford!D78</f>
        <v>0</v>
      </c>
      <c r="E78" s="78" t="str">
        <f>Hanford!E78</f>
        <v>SM1L10</v>
      </c>
      <c r="F78" s="78" t="str">
        <f>Hanford!F78</f>
        <v>Thorlabs 1" Lens Tube</v>
      </c>
      <c r="G78" s="77">
        <f>Hanford!G78</f>
        <v>1</v>
      </c>
    </row>
    <row r="79" spans="1:7" ht="16.5">
      <c r="A79" s="3">
        <f>Hanford!A79</f>
        <v>0</v>
      </c>
      <c r="B79" s="3">
        <f>Hanford!B79</f>
        <v>0</v>
      </c>
      <c r="C79" s="77" t="str">
        <f>Hanford!C79</f>
        <v>2.09.9</v>
      </c>
      <c r="D79" s="77">
        <f>Hanford!D79</f>
        <v>0</v>
      </c>
      <c r="E79" s="78" t="str">
        <f>Hanford!E79</f>
        <v>SM1S01</v>
      </c>
      <c r="F79" s="78" t="str">
        <f>Hanford!F79</f>
        <v>Thorlabs 1" Spacer Ring</v>
      </c>
      <c r="G79" s="77">
        <f>Hanford!G79</f>
        <v>1</v>
      </c>
    </row>
    <row r="80" spans="1:7" ht="16.5">
      <c r="A80" s="3">
        <f>Hanford!A80</f>
        <v>0</v>
      </c>
      <c r="B80" s="3">
        <f>Hanford!B80</f>
        <v>0</v>
      </c>
      <c r="C80" s="77" t="str">
        <f>Hanford!C80</f>
        <v>2.09.10</v>
      </c>
      <c r="D80" s="77">
        <f>Hanford!D80</f>
        <v>0</v>
      </c>
      <c r="E80" s="78" t="str">
        <f>Hanford!E80</f>
        <v>LA1422-A</v>
      </c>
      <c r="F80" s="78" t="str">
        <f>Hanford!F80</f>
        <v>Thorlabs 1" Plano-Convex Lens</v>
      </c>
      <c r="G80" s="77">
        <f>Hanford!G80</f>
        <v>1</v>
      </c>
    </row>
    <row r="81" spans="1:7" ht="16.5">
      <c r="A81" s="3">
        <f>Hanford!A81</f>
        <v>0</v>
      </c>
      <c r="B81" s="3">
        <f>Hanford!B81</f>
        <v>0</v>
      </c>
      <c r="C81" s="77" t="str">
        <f>Hanford!C81</f>
        <v>2.09.11</v>
      </c>
      <c r="D81" s="77">
        <f>Hanford!D81</f>
        <v>0</v>
      </c>
      <c r="E81" s="78" t="str">
        <f>Hanford!E81</f>
        <v>SM1FCA</v>
      </c>
      <c r="F81" s="78" t="str">
        <f>Hanford!F81</f>
        <v>Thorlabs Connector Adapter Plate</v>
      </c>
      <c r="G81" s="77">
        <f>Hanford!G81</f>
        <v>1</v>
      </c>
    </row>
    <row r="82" spans="1:7" ht="16.5">
      <c r="A82" s="3">
        <f>Hanford!A82</f>
        <v>0</v>
      </c>
      <c r="B82" s="3">
        <f>Hanford!B82</f>
        <v>0</v>
      </c>
      <c r="C82" s="77" t="str">
        <f>Hanford!C82</f>
        <v>2.09.12</v>
      </c>
      <c r="D82" s="77">
        <f>Hanford!D82</f>
        <v>0</v>
      </c>
      <c r="E82" s="78" t="str">
        <f>Hanford!E82</f>
        <v>SM2A6</v>
      </c>
      <c r="F82" s="78" t="str">
        <f>Hanford!F82</f>
        <v>Thorlabs Adapter</v>
      </c>
      <c r="G82" s="77">
        <f>Hanford!G82</f>
        <v>1</v>
      </c>
    </row>
    <row r="83" spans="1:7" ht="16.5">
      <c r="A83" s="3">
        <f>Hanford!A83</f>
        <v>0</v>
      </c>
      <c r="B83" s="3">
        <f>Hanford!B83</f>
        <v>0</v>
      </c>
      <c r="C83" s="77" t="str">
        <f>Hanford!C83</f>
        <v>2.09.13</v>
      </c>
      <c r="D83" s="77">
        <f>Hanford!D83</f>
        <v>0</v>
      </c>
      <c r="E83" s="78" t="str">
        <f>Hanford!E83</f>
        <v>SM1RR</v>
      </c>
      <c r="F83" s="78" t="str">
        <f>Hanford!F83</f>
        <v>Thorlabs 1" Retaining Ring</v>
      </c>
      <c r="G83" s="77">
        <f>Hanford!G83</f>
        <v>1</v>
      </c>
    </row>
    <row r="84" spans="1:7" ht="16.5">
      <c r="A84" s="3">
        <f>Hanford!A84</f>
        <v>0</v>
      </c>
      <c r="B84" s="3">
        <f>Hanford!B84</f>
        <v>0</v>
      </c>
      <c r="C84" s="77" t="str">
        <f>Hanford!C84</f>
        <v>2.09.14</v>
      </c>
      <c r="D84" s="77">
        <f>Hanford!D84</f>
        <v>0</v>
      </c>
      <c r="E84" s="78" t="str">
        <f>Hanford!E84</f>
        <v>SM1L05</v>
      </c>
      <c r="F84" s="78" t="str">
        <f>Hanford!F84</f>
        <v>Thorlabs 1" Lens Tube</v>
      </c>
      <c r="G84" s="77">
        <f>Hanford!G84</f>
        <v>1</v>
      </c>
    </row>
    <row r="85" spans="1:7" ht="16.5">
      <c r="A85" s="3">
        <f>Hanford!A85</f>
        <v>0</v>
      </c>
      <c r="B85" s="49">
        <f>Hanford!B85</f>
        <v>2.1</v>
      </c>
      <c r="C85" s="49">
        <f>Hanford!C85</f>
        <v>0</v>
      </c>
      <c r="D85" s="49">
        <f>Hanford!D85</f>
        <v>0</v>
      </c>
      <c r="E85" s="50" t="str">
        <f>Hanford!E85</f>
        <v>D1100209</v>
      </c>
      <c r="F85" s="50" t="str">
        <f>Hanford!F85</f>
        <v>Transmitter Enclosure Assembly</v>
      </c>
      <c r="G85" s="49">
        <f>Hanford!G85</f>
        <v>1</v>
      </c>
    </row>
    <row r="86" spans="1:7" ht="16.5">
      <c r="A86" s="3">
        <f>Hanford!A86</f>
        <v>0</v>
      </c>
      <c r="B86" s="3">
        <f>Hanford!B86</f>
        <v>0</v>
      </c>
      <c r="C86" s="77" t="str">
        <f>Hanford!C86</f>
        <v>2.10.01</v>
      </c>
      <c r="D86" s="77">
        <f>Hanford!D86</f>
        <v>0</v>
      </c>
      <c r="E86" s="78" t="str">
        <f>Hanford!E86</f>
        <v>D11002090101</v>
      </c>
      <c r="F86" s="78" t="str">
        <f>Hanford!F86</f>
        <v>Bellows Mounting Ring</v>
      </c>
      <c r="G86" s="77">
        <f>Hanford!G86</f>
        <v>1</v>
      </c>
    </row>
    <row r="87" spans="1:7" ht="16.5">
      <c r="A87" s="3">
        <f>Hanford!A87</f>
        <v>0</v>
      </c>
      <c r="B87" s="3">
        <f>Hanford!B87</f>
        <v>0</v>
      </c>
      <c r="C87" s="77" t="str">
        <f>Hanford!C87</f>
        <v>2.10.02</v>
      </c>
      <c r="D87" s="77">
        <f>Hanford!D87</f>
        <v>0</v>
      </c>
      <c r="E87" s="78" t="str">
        <f>Hanford!E87</f>
        <v>D1100209-102</v>
      </c>
      <c r="F87" s="78" t="str">
        <f>Hanford!F87</f>
        <v>Housing</v>
      </c>
      <c r="G87" s="77">
        <f>Hanford!G87</f>
        <v>1</v>
      </c>
    </row>
    <row r="88" spans="1:7" ht="16.5">
      <c r="A88" s="3">
        <f>Hanford!A88</f>
        <v>0</v>
      </c>
      <c r="B88" s="3">
        <f>Hanford!B88</f>
        <v>0</v>
      </c>
      <c r="C88" s="77" t="str">
        <f>Hanford!C88</f>
        <v>2.10.03</v>
      </c>
      <c r="D88" s="77">
        <f>Hanford!D88</f>
        <v>0</v>
      </c>
      <c r="E88" s="78" t="str">
        <f>Hanford!E88</f>
        <v>D1100209-103</v>
      </c>
      <c r="F88" s="78" t="str">
        <f>Hanford!F88</f>
        <v>Front Cover</v>
      </c>
      <c r="G88" s="77">
        <f>Hanford!G88</f>
        <v>1</v>
      </c>
    </row>
    <row r="89" spans="1:7" ht="16.5">
      <c r="A89" s="3">
        <f>Hanford!A89</f>
        <v>0</v>
      </c>
      <c r="B89" s="3">
        <f>Hanford!B89</f>
        <v>0</v>
      </c>
      <c r="C89" s="77" t="str">
        <f>Hanford!C89</f>
        <v>2.10.04</v>
      </c>
      <c r="D89" s="77">
        <f>Hanford!D89</f>
        <v>0</v>
      </c>
      <c r="E89" s="78" t="str">
        <f>Hanford!E89</f>
        <v>96439A520</v>
      </c>
      <c r="F89" s="78" t="str">
        <f>Hanford!F89</f>
        <v>Captive Nut, 10-32</v>
      </c>
      <c r="G89" s="77">
        <f>Hanford!G89</f>
        <v>4</v>
      </c>
    </row>
    <row r="90" spans="1:7" ht="16.5">
      <c r="A90" s="3">
        <f>Hanford!A90</f>
        <v>0</v>
      </c>
      <c r="B90" s="3">
        <f>Hanford!B90</f>
        <v>0</v>
      </c>
      <c r="C90" s="77" t="str">
        <f>Hanford!C90</f>
        <v>2.10.05</v>
      </c>
      <c r="D90" s="77">
        <f>Hanford!D90</f>
        <v>0</v>
      </c>
      <c r="E90" s="78" t="str">
        <f>Hanford!E90</f>
        <v>MS15995-808</v>
      </c>
      <c r="F90" s="78" t="str">
        <f>Hanford!F90</f>
        <v>Flat Washer, 1/4"</v>
      </c>
      <c r="G90" s="77">
        <f>Hanford!G90</f>
        <v>4</v>
      </c>
    </row>
    <row r="91" spans="1:7" ht="16.5">
      <c r="A91" s="3">
        <f>Hanford!A91</f>
        <v>0</v>
      </c>
      <c r="B91" s="3">
        <f>Hanford!B91</f>
        <v>0</v>
      </c>
      <c r="C91" s="77" t="str">
        <f>Hanford!C91</f>
        <v>2.10.06</v>
      </c>
      <c r="D91" s="77">
        <f>Hanford!D91</f>
        <v>0</v>
      </c>
      <c r="E91" s="78" t="str">
        <f>Hanford!E91</f>
        <v>MS16996-9</v>
      </c>
      <c r="F91" s="78" t="str">
        <f>Hanford!F91</f>
        <v>10-32 x .38" SHCS</v>
      </c>
      <c r="G91" s="77">
        <f>Hanford!G91</f>
        <v>4</v>
      </c>
    </row>
    <row r="92" spans="1:7" ht="16.5">
      <c r="A92" s="3">
        <f>Hanford!A92</f>
        <v>0</v>
      </c>
      <c r="B92" s="49">
        <f>Hanford!B92</f>
        <v>2.11</v>
      </c>
      <c r="C92" s="49">
        <f>Hanford!C92</f>
        <v>0</v>
      </c>
      <c r="D92" s="49">
        <f>Hanford!D92</f>
        <v>0</v>
      </c>
      <c r="E92" s="50" t="str">
        <f>Hanford!E92</f>
        <v>TBD</v>
      </c>
      <c r="F92" s="50" t="str">
        <f>Hanford!F92</f>
        <v>Base extension</v>
      </c>
      <c r="G92" s="49">
        <f>Hanford!G92</f>
        <v>1</v>
      </c>
    </row>
    <row r="93" spans="1:7" ht="16.5">
      <c r="A93" s="3">
        <f>Hanford!A93</f>
        <v>0</v>
      </c>
      <c r="B93" s="49">
        <f>Hanford!B93</f>
        <v>2.12</v>
      </c>
      <c r="C93" s="49">
        <f>Hanford!C93</f>
        <v>0</v>
      </c>
      <c r="D93" s="49">
        <f>Hanford!D93</f>
        <v>0</v>
      </c>
      <c r="E93" s="50" t="str">
        <f>Hanford!E93</f>
        <v>D1200528</v>
      </c>
      <c r="F93" s="50" t="str">
        <f>Hanford!F93</f>
        <v>4-inch Reducer</v>
      </c>
      <c r="G93" s="49">
        <f>Hanford!G93</f>
        <v>1</v>
      </c>
    </row>
    <row r="94" spans="1:7" ht="16.5">
      <c r="A94" s="3">
        <f>Hanford!A94</f>
        <v>0</v>
      </c>
      <c r="B94" s="49">
        <f>Hanford!B94</f>
        <v>2.13</v>
      </c>
      <c r="C94" s="49">
        <f>Hanford!C94</f>
        <v>0</v>
      </c>
      <c r="D94" s="49">
        <f>Hanford!D94</f>
        <v>0</v>
      </c>
      <c r="E94" s="50" t="str">
        <f>Hanford!E94</f>
        <v>CT-4</v>
      </c>
      <c r="F94" s="50" t="str">
        <f>Hanford!F94</f>
        <v>Gortiflex 4" Rubber Bellows</v>
      </c>
      <c r="G94" s="49">
        <f>Hanford!G94</f>
        <v>1</v>
      </c>
    </row>
    <row r="95" spans="1:7" ht="16.5">
      <c r="A95" s="3">
        <f>Hanford!A95</f>
        <v>0</v>
      </c>
      <c r="B95" s="49">
        <f>Hanford!B95</f>
        <v>2.13</v>
      </c>
      <c r="C95" s="49">
        <f>Hanford!C95</f>
        <v>0</v>
      </c>
      <c r="D95" s="49">
        <f>Hanford!D95</f>
        <v>0</v>
      </c>
      <c r="E95" s="50">
        <f>Hanford!E95</f>
        <v>0</v>
      </c>
      <c r="F95" s="50" t="str">
        <f>Hanford!F95</f>
        <v>1/2-20 x 1.5" Hex head cap screw</v>
      </c>
      <c r="G95" s="49">
        <f>Hanford!G95</f>
        <v>9</v>
      </c>
    </row>
    <row r="96" spans="1:7" ht="16.5">
      <c r="A96" s="3">
        <f>Hanford!A96</f>
        <v>0</v>
      </c>
      <c r="B96" s="49">
        <f>Hanford!B96</f>
        <v>2.14</v>
      </c>
      <c r="C96" s="49">
        <f>Hanford!C96</f>
        <v>0</v>
      </c>
      <c r="D96" s="49">
        <f>Hanford!D96</f>
        <v>0</v>
      </c>
      <c r="E96" s="50">
        <f>Hanford!E96</f>
        <v>0</v>
      </c>
      <c r="F96" s="50" t="str">
        <f>Hanford!F96</f>
        <v>5/16-18 x 1: SHCS</v>
      </c>
      <c r="G96" s="49">
        <f>Hanford!G96</f>
        <v>4</v>
      </c>
    </row>
    <row r="97" spans="1:7" ht="16.5">
      <c r="A97" s="3">
        <f>Hanford!A97</f>
        <v>0</v>
      </c>
      <c r="B97" s="49">
        <f>Hanford!B97</f>
        <v>2.15</v>
      </c>
      <c r="C97" s="49">
        <f>Hanford!C97</f>
        <v>0</v>
      </c>
      <c r="D97" s="49">
        <f>Hanford!D97</f>
        <v>0</v>
      </c>
      <c r="E97" s="50">
        <f>Hanford!E97</f>
        <v>0</v>
      </c>
      <c r="F97" s="50" t="str">
        <f>Hanford!F97</f>
        <v>5/16 Flat Washer</v>
      </c>
      <c r="G97" s="49">
        <f>Hanford!G97</f>
        <v>4</v>
      </c>
    </row>
    <row r="98" spans="1:7" ht="16.5">
      <c r="A98" s="3">
        <f>Hanford!A98</f>
        <v>0</v>
      </c>
      <c r="B98" s="49">
        <f>Hanford!B98</f>
        <v>2.16</v>
      </c>
      <c r="C98" s="49">
        <f>Hanford!C98</f>
        <v>0</v>
      </c>
      <c r="D98" s="49">
        <f>Hanford!D98</f>
        <v>0</v>
      </c>
      <c r="E98" s="50">
        <f>Hanford!E98</f>
        <v>0</v>
      </c>
      <c r="F98" s="50" t="str">
        <f>Hanford!F98</f>
        <v>7/16-14 x 3" SHCS</v>
      </c>
      <c r="G98" s="49">
        <f>Hanford!G98</f>
        <v>4</v>
      </c>
    </row>
    <row r="99" spans="1:7" ht="16.5">
      <c r="A99" s="3">
        <f>Hanford!A99</f>
        <v>0</v>
      </c>
      <c r="B99" s="49">
        <f>Hanford!B99</f>
        <v>2.17</v>
      </c>
      <c r="C99" s="49">
        <f>Hanford!C99</f>
        <v>0</v>
      </c>
      <c r="D99" s="49">
        <f>Hanford!D99</f>
        <v>0</v>
      </c>
      <c r="E99" s="50">
        <f>Hanford!E99</f>
        <v>0</v>
      </c>
      <c r="F99" s="50" t="str">
        <f>Hanford!F99</f>
        <v>M6 x 12</v>
      </c>
      <c r="G99" s="49">
        <f>Hanford!G99</f>
        <v>4</v>
      </c>
    </row>
    <row r="100" spans="1:7" ht="16.5">
      <c r="A100" s="3">
        <f>Hanford!A100</f>
        <v>0</v>
      </c>
      <c r="B100" s="49">
        <f>Hanford!B100</f>
        <v>2.1800000000000002</v>
      </c>
      <c r="C100" s="49">
        <f>Hanford!C100</f>
        <v>0</v>
      </c>
      <c r="D100" s="49">
        <f>Hanford!D100</f>
        <v>0</v>
      </c>
      <c r="E100" s="50">
        <f>Hanford!E100</f>
        <v>0</v>
      </c>
      <c r="F100" s="50" t="str">
        <f>Hanford!F100</f>
        <v>M4 x 8</v>
      </c>
      <c r="G100" s="49">
        <f>Hanford!G100</f>
        <v>4</v>
      </c>
    </row>
    <row r="101" spans="1:7" ht="16.5">
      <c r="A101" s="3">
        <f>Hanford!A101</f>
        <v>0</v>
      </c>
      <c r="B101" s="49">
        <f>Hanford!B101</f>
        <v>2.19</v>
      </c>
      <c r="C101" s="49">
        <f>Hanford!C101</f>
        <v>0</v>
      </c>
      <c r="D101" s="49">
        <f>Hanford!D101</f>
        <v>0</v>
      </c>
      <c r="E101" s="50">
        <f>Hanford!E101</f>
        <v>0</v>
      </c>
      <c r="F101" s="50" t="str">
        <f>Hanford!F101</f>
        <v>1/4-20 x 3" SHCS</v>
      </c>
      <c r="G101" s="49">
        <f>Hanford!G101</f>
        <v>1</v>
      </c>
    </row>
    <row r="102" spans="1:7" ht="16.5">
      <c r="A102" s="3">
        <f>Hanford!A102</f>
        <v>0</v>
      </c>
      <c r="B102" s="49">
        <f>Hanford!B102</f>
        <v>2.2000000000000002</v>
      </c>
      <c r="C102" s="49">
        <f>Hanford!C102</f>
        <v>0</v>
      </c>
      <c r="D102" s="49">
        <f>Hanford!D102</f>
        <v>0</v>
      </c>
      <c r="E102" s="50">
        <f>Hanford!E102</f>
        <v>0</v>
      </c>
      <c r="F102" s="50" t="str">
        <f>Hanford!F102</f>
        <v>3" Band Clamp</v>
      </c>
      <c r="G102" s="49">
        <f>Hanford!G102</f>
        <v>1</v>
      </c>
    </row>
    <row r="103" spans="1:7" ht="16.5">
      <c r="A103" s="3">
        <f>Hanford!A103</f>
        <v>0</v>
      </c>
      <c r="B103" s="49">
        <f>Hanford!B103</f>
        <v>2.21</v>
      </c>
      <c r="C103" s="49">
        <f>Hanford!C103</f>
        <v>0</v>
      </c>
      <c r="D103" s="49">
        <f>Hanford!D103</f>
        <v>0</v>
      </c>
      <c r="E103" s="50">
        <f>Hanford!E103</f>
        <v>0</v>
      </c>
      <c r="F103" s="50" t="str">
        <f>Hanford!F103</f>
        <v>#10-24 x 1/2" SHCS</v>
      </c>
      <c r="G103" s="49">
        <f>Hanford!G103</f>
        <v>16</v>
      </c>
    </row>
    <row r="104" spans="1:7" ht="16.5">
      <c r="A104" s="3">
        <f>Hanford!A104</f>
        <v>0</v>
      </c>
      <c r="B104" s="49">
        <f>Hanford!B104</f>
        <v>2.2200000000000002</v>
      </c>
      <c r="C104" s="49">
        <f>Hanford!C104</f>
        <v>0</v>
      </c>
      <c r="D104" s="49">
        <f>Hanford!D104</f>
        <v>0</v>
      </c>
      <c r="E104" s="50">
        <f>Hanford!E104</f>
        <v>0</v>
      </c>
      <c r="F104" s="50" t="str">
        <f>Hanford!F104</f>
        <v>#10 Flat Washer</v>
      </c>
      <c r="G104" s="49">
        <f>Hanford!G104</f>
        <v>16</v>
      </c>
    </row>
    <row r="105" spans="1:7" ht="16.5">
      <c r="A105" s="3">
        <f>Hanford!A105</f>
        <v>0</v>
      </c>
      <c r="B105" s="49">
        <f>Hanford!B105</f>
        <v>2.23</v>
      </c>
      <c r="C105" s="49">
        <f>Hanford!C105</f>
        <v>0</v>
      </c>
      <c r="D105" s="49">
        <f>Hanford!D105</f>
        <v>0</v>
      </c>
      <c r="E105" s="50">
        <f>Hanford!E105</f>
        <v>0</v>
      </c>
      <c r="F105" s="50" t="str">
        <f>Hanford!F105</f>
        <v>#10 Hex nut</v>
      </c>
      <c r="G105" s="49">
        <f>Hanford!G105</f>
        <v>7</v>
      </c>
    </row>
    <row r="106" spans="1:7" ht="16.5">
      <c r="A106" s="3">
        <f>Hanford!A106</f>
        <v>0</v>
      </c>
      <c r="B106" s="49">
        <f>Hanford!B106</f>
        <v>2.2400000000000002</v>
      </c>
      <c r="C106" s="49">
        <f>Hanford!C106</f>
        <v>0</v>
      </c>
      <c r="D106" s="49">
        <f>Hanford!D106</f>
        <v>0</v>
      </c>
      <c r="E106" s="50" t="str">
        <f>Hanford!E106</f>
        <v>45945K35</v>
      </c>
      <c r="F106" s="50" t="str">
        <f>Hanford!F106</f>
        <v>McMaster-Carr 4" Band Clamp</v>
      </c>
      <c r="G106" s="49">
        <f>Hanford!G106</f>
        <v>2</v>
      </c>
    </row>
    <row r="107" spans="1:7" ht="16.5">
      <c r="A107" s="3">
        <f>Hanford!A107</f>
        <v>0</v>
      </c>
      <c r="B107" s="49">
        <f>Hanford!B107</f>
        <v>2.25</v>
      </c>
      <c r="C107" s="49">
        <f>Hanford!C107</f>
        <v>0</v>
      </c>
      <c r="D107" s="49">
        <f>Hanford!D107</f>
        <v>0</v>
      </c>
      <c r="E107" s="50" t="str">
        <f>Hanford!E107</f>
        <v>92421A540</v>
      </c>
      <c r="F107" s="50" t="str">
        <f>Hanford!F107</f>
        <v>MCMaster-Carr 1/4-20 Brass Thumb Screw</v>
      </c>
      <c r="G107" s="49">
        <f>Hanford!G107</f>
        <v>3</v>
      </c>
    </row>
    <row r="108" spans="1:7" ht="16.5">
      <c r="A108" s="3">
        <f>Hanford!A108</f>
        <v>0</v>
      </c>
      <c r="B108" s="49">
        <f>Hanford!B108</f>
        <v>2.2599999999999998</v>
      </c>
      <c r="C108" s="49">
        <f>Hanford!C108</f>
        <v>0</v>
      </c>
      <c r="D108" s="49">
        <f>Hanford!D108</f>
        <v>0</v>
      </c>
      <c r="E108" s="50" t="str">
        <f>Hanford!E108</f>
        <v>9600K62</v>
      </c>
      <c r="F108" s="50" t="str">
        <f>Hanford!F108</f>
        <v>McMaster-Carr Rubber Grommet</v>
      </c>
      <c r="G108" s="49">
        <f>Hanford!G108</f>
        <v>1</v>
      </c>
    </row>
    <row r="109" spans="1:7" ht="16.5">
      <c r="A109" s="3">
        <f>Hanford!A109</f>
        <v>0</v>
      </c>
      <c r="B109" s="49">
        <f>Hanford!B109</f>
        <v>1.29</v>
      </c>
      <c r="C109" s="49">
        <f>Hanford!C109</f>
        <v>0</v>
      </c>
      <c r="D109" s="49">
        <f>Hanford!D109</f>
        <v>0</v>
      </c>
      <c r="E109" s="50" t="str">
        <f>Hanford!E109</f>
        <v xml:space="preserve"> FI2 635S</v>
      </c>
      <c r="F109" s="50" t="str">
        <f>Hanford!F109</f>
        <v xml:space="preserve">MicroLaser Fermion Laser </v>
      </c>
      <c r="G109" s="49">
        <f>Hanford!G109</f>
        <v>1</v>
      </c>
    </row>
    <row r="110" spans="1:7" ht="16.5" customHeight="1">
      <c r="A110" s="3">
        <f>Hanford!A110</f>
        <v>0</v>
      </c>
      <c r="B110" s="49">
        <f>Hanford!B110</f>
        <v>1.3</v>
      </c>
      <c r="C110" s="49">
        <f>Hanford!C110</f>
        <v>0</v>
      </c>
      <c r="D110" s="49">
        <f>Hanford!D110</f>
        <v>0</v>
      </c>
      <c r="E110" s="50" t="str">
        <f>Hanford!E110</f>
        <v>D1200461</v>
      </c>
      <c r="F110" s="50" t="str">
        <f>Hanford!F110</f>
        <v>Laser Power Board</v>
      </c>
      <c r="G110" s="49">
        <f>Hanford!G110</f>
        <v>1</v>
      </c>
    </row>
    <row r="111" spans="1:7" ht="16.5" customHeight="1">
      <c r="A111" s="3">
        <f>Hanford!A111</f>
        <v>0</v>
      </c>
      <c r="B111" s="49">
        <f>Hanford!B111</f>
        <v>1.31</v>
      </c>
      <c r="C111" s="49">
        <f>Hanford!C111</f>
        <v>0</v>
      </c>
      <c r="D111" s="49">
        <f>Hanford!D111</f>
        <v>0</v>
      </c>
      <c r="E111" s="50" t="str">
        <f>Hanford!E111</f>
        <v>D1100013</v>
      </c>
      <c r="F111" s="50" t="str">
        <f>Hanford!F111</f>
        <v>Whitening Chasses</v>
      </c>
      <c r="G111" s="49">
        <f>Hanford!G111</f>
        <v>1</v>
      </c>
    </row>
    <row r="112" spans="1:7" ht="16.5" customHeight="1">
      <c r="A112" s="3">
        <f>Hanford!A112</f>
        <v>0</v>
      </c>
      <c r="B112" s="49">
        <f>Hanford!B112</f>
        <v>1.32</v>
      </c>
      <c r="C112" s="49">
        <f>Hanford!C112</f>
        <v>0</v>
      </c>
      <c r="D112" s="49">
        <f>Hanford!D112</f>
        <v>0</v>
      </c>
      <c r="E112" s="50" t="str">
        <f>Hanford!E112</f>
        <v>D1101248</v>
      </c>
      <c r="F112" s="50" t="str">
        <f>Hanford!F112</f>
        <v>Whitening Chassis</v>
      </c>
      <c r="G112" s="49">
        <f>Hanford!G112</f>
        <v>1</v>
      </c>
    </row>
    <row r="113" spans="1:7" ht="16.5" customHeight="1">
      <c r="A113" s="3">
        <f>Hanford!A113</f>
        <v>0</v>
      </c>
      <c r="B113" s="49">
        <f>Hanford!B113</f>
        <v>1.33</v>
      </c>
      <c r="C113" s="49">
        <f>Hanford!C113</f>
        <v>0</v>
      </c>
      <c r="D113" s="49">
        <f>Hanford!D113</f>
        <v>0</v>
      </c>
      <c r="E113" s="50">
        <f>Hanford!E113</f>
        <v>0</v>
      </c>
      <c r="F113" s="50" t="str">
        <f>Hanford!F113</f>
        <v>9-pin M-F Anti-aliasing Chassis Cable</v>
      </c>
      <c r="G113" s="49">
        <f>Hanford!G113</f>
        <v>1</v>
      </c>
    </row>
    <row r="114" spans="1:7" ht="16.5" customHeight="1">
      <c r="A114" s="3">
        <f>Hanford!A114</f>
        <v>0</v>
      </c>
      <c r="B114" s="49">
        <f>Hanford!B114</f>
        <v>1.34</v>
      </c>
      <c r="C114" s="49">
        <f>Hanford!C114</f>
        <v>0</v>
      </c>
      <c r="D114" s="49">
        <f>Hanford!D114</f>
        <v>0</v>
      </c>
      <c r="E114" s="50">
        <f>Hanford!E114</f>
        <v>0</v>
      </c>
      <c r="F114" s="50" t="str">
        <f>Hanford!F114</f>
        <v>BNC M-M Laser Cable</v>
      </c>
      <c r="G114" s="49">
        <f>Hanford!G114</f>
        <v>1</v>
      </c>
    </row>
    <row r="115" spans="1:7" ht="16.5" customHeight="1">
      <c r="A115" s="3">
        <f>Hanford!A115</f>
        <v>0</v>
      </c>
      <c r="B115" s="3">
        <f>Hanford!B115</f>
        <v>0</v>
      </c>
      <c r="C115" s="3">
        <f>Hanford!C115</f>
        <v>0</v>
      </c>
      <c r="D115" s="3">
        <f>Hanford!D115</f>
        <v>0</v>
      </c>
      <c r="E115" s="3">
        <f>Hanford!E115</f>
        <v>0</v>
      </c>
      <c r="F115" s="3">
        <f>Hanford!F115</f>
        <v>0</v>
      </c>
      <c r="G115" s="3">
        <f>Hanford!G115</f>
        <v>0</v>
      </c>
    </row>
    <row r="116" spans="1:7" ht="16.5">
      <c r="A116" s="3">
        <f>Hanford!A116</f>
        <v>0</v>
      </c>
      <c r="B116" s="3">
        <f>Hanford!B116</f>
        <v>0</v>
      </c>
      <c r="C116" s="3">
        <f>Hanford!C116</f>
        <v>0</v>
      </c>
      <c r="D116" s="3">
        <f>Hanford!D116</f>
        <v>0</v>
      </c>
      <c r="E116" s="3">
        <f>Hanford!E116</f>
        <v>0</v>
      </c>
      <c r="F116" s="3">
        <f>Hanford!F116</f>
        <v>0</v>
      </c>
      <c r="G116" s="3">
        <f>Hanford!G116</f>
        <v>0</v>
      </c>
    </row>
    <row r="117" spans="1:7" ht="16.5">
      <c r="A117" s="3">
        <f>Hanford!A117</f>
        <v>0</v>
      </c>
      <c r="B117" s="3">
        <f>Hanford!B117</f>
        <v>0</v>
      </c>
      <c r="C117" s="3">
        <f>Hanford!C117</f>
        <v>0</v>
      </c>
      <c r="D117" s="3">
        <f>Hanford!D117</f>
        <v>0</v>
      </c>
      <c r="E117" s="3">
        <f>Hanford!E117</f>
        <v>0</v>
      </c>
      <c r="F117" s="3">
        <f>Hanford!F117</f>
        <v>0</v>
      </c>
      <c r="G117" s="3">
        <f>Hanford!G117</f>
        <v>0</v>
      </c>
    </row>
    <row r="118" spans="1:7" ht="16.5">
      <c r="A118" s="3">
        <f>Hanford!A118</f>
        <v>0</v>
      </c>
      <c r="B118" s="3">
        <f>Hanford!B118</f>
        <v>0</v>
      </c>
      <c r="C118" s="3">
        <f>Hanford!C118</f>
        <v>0</v>
      </c>
      <c r="D118" s="3">
        <f>Hanford!D118</f>
        <v>0</v>
      </c>
      <c r="E118" s="3">
        <f>Hanford!E118</f>
        <v>0</v>
      </c>
      <c r="F118" s="3">
        <f>Hanford!F118</f>
        <v>0</v>
      </c>
      <c r="G118" s="3">
        <f>Hanford!G118</f>
        <v>0</v>
      </c>
    </row>
    <row r="119" spans="1:7" ht="16.5">
      <c r="A119" s="3">
        <f>Hanford!A119</f>
        <v>0</v>
      </c>
      <c r="B119" s="3">
        <f>Hanford!B119</f>
        <v>0</v>
      </c>
      <c r="C119" s="3">
        <f>Hanford!C119</f>
        <v>0</v>
      </c>
      <c r="D119" s="3">
        <f>Hanford!D119</f>
        <v>0</v>
      </c>
      <c r="E119" s="3">
        <f>Hanford!E119</f>
        <v>0</v>
      </c>
      <c r="F119" s="3">
        <f>Hanford!F119</f>
        <v>0</v>
      </c>
      <c r="G119" s="3">
        <f>Hanford!G119</f>
        <v>0</v>
      </c>
    </row>
    <row r="120" spans="1:7" ht="16.5">
      <c r="A120" s="3">
        <f>Hanford!A120</f>
        <v>0</v>
      </c>
      <c r="B120" s="3">
        <f>Hanford!B120</f>
        <v>0</v>
      </c>
      <c r="C120" s="3">
        <f>Hanford!C120</f>
        <v>0</v>
      </c>
      <c r="D120" s="3">
        <f>Hanford!D120</f>
        <v>0</v>
      </c>
      <c r="E120" s="3">
        <f>Hanford!E120</f>
        <v>0</v>
      </c>
      <c r="F120" s="3">
        <f>Hanford!F120</f>
        <v>0</v>
      </c>
      <c r="G120" s="3">
        <f>Hanford!G120</f>
        <v>0</v>
      </c>
    </row>
    <row r="121" spans="1:7" ht="16.5">
      <c r="A121" s="30">
        <f>Hanford!A121</f>
        <v>3</v>
      </c>
      <c r="B121" s="30">
        <f>Hanford!B121</f>
        <v>0</v>
      </c>
      <c r="C121" s="30">
        <f>Hanford!C121</f>
        <v>0</v>
      </c>
      <c r="D121" s="30">
        <f>Hanford!D121</f>
        <v>0</v>
      </c>
      <c r="E121" s="31" t="str">
        <f>Hanford!E121</f>
        <v>D1001851</v>
      </c>
      <c r="F121" s="31" t="str">
        <f>Hanford!F121</f>
        <v xml:space="preserve"> HAM Transceiver Assembly</v>
      </c>
      <c r="G121" s="30">
        <f>Hanford!G121</f>
        <v>4</v>
      </c>
    </row>
    <row r="122" spans="1:7" ht="16.5">
      <c r="A122" s="3">
        <f>Hanford!A122</f>
        <v>0</v>
      </c>
      <c r="B122" s="49">
        <f>Hanford!B122</f>
        <v>3.01</v>
      </c>
      <c r="C122" s="49">
        <f>Hanford!C122</f>
        <v>0</v>
      </c>
      <c r="D122" s="49">
        <f>Hanford!D122</f>
        <v>0</v>
      </c>
      <c r="E122" s="50" t="str">
        <f>Hanford!E122</f>
        <v>D1001854</v>
      </c>
      <c r="F122" s="50" t="str">
        <f>Hanford!F122</f>
        <v>TRX Pier Weldment</v>
      </c>
      <c r="G122" s="49">
        <f>Hanford!G122</f>
        <v>1</v>
      </c>
    </row>
    <row r="123" spans="1:7" ht="16.5">
      <c r="A123" s="3">
        <f>Hanford!A123</f>
        <v>0</v>
      </c>
      <c r="B123" s="49">
        <f>Hanford!B123</f>
        <v>3.02</v>
      </c>
      <c r="C123" s="49">
        <f>Hanford!C123</f>
        <v>0</v>
      </c>
      <c r="D123" s="49">
        <f>Hanford!D123</f>
        <v>0</v>
      </c>
      <c r="E123" s="50" t="str">
        <f>Hanford!E123</f>
        <v>D1000434</v>
      </c>
      <c r="F123" s="50" t="str">
        <f>Hanford!F123</f>
        <v>Pier Footing</v>
      </c>
      <c r="G123" s="49">
        <f>Hanford!G123</f>
        <v>1</v>
      </c>
    </row>
    <row r="124" spans="1:7" ht="16.5">
      <c r="A124" s="3">
        <f>Hanford!A124</f>
        <v>0</v>
      </c>
      <c r="B124" s="49">
        <f>Hanford!B124</f>
        <v>3.03</v>
      </c>
      <c r="C124" s="49">
        <f>Hanford!C124</f>
        <v>0</v>
      </c>
      <c r="D124" s="49">
        <f>Hanford!D124</f>
        <v>0</v>
      </c>
      <c r="E124" s="50" t="str">
        <f>Hanford!E124</f>
        <v>D1001627</v>
      </c>
      <c r="F124" s="50" t="str">
        <f>Hanford!F124</f>
        <v>TRX Mounting Base</v>
      </c>
      <c r="G124" s="49">
        <f>Hanford!G124</f>
        <v>1</v>
      </c>
    </row>
    <row r="125" spans="1:7" ht="16.5">
      <c r="A125" s="3">
        <f>Hanford!A125</f>
        <v>0</v>
      </c>
      <c r="B125" s="49">
        <f>Hanford!B125</f>
        <v>3.04</v>
      </c>
      <c r="C125" s="49">
        <f>Hanford!C125</f>
        <v>0</v>
      </c>
      <c r="D125" s="49">
        <f>Hanford!D125</f>
        <v>0</v>
      </c>
      <c r="E125" s="50" t="str">
        <f>Hanford!E125</f>
        <v>D1001620</v>
      </c>
      <c r="F125" s="50" t="str">
        <f>Hanford!F125</f>
        <v>QPD Bracket</v>
      </c>
      <c r="G125" s="49">
        <f>Hanford!G125</f>
        <v>1</v>
      </c>
    </row>
    <row r="126" spans="1:7" ht="16.5">
      <c r="A126" s="3">
        <f>Hanford!A126</f>
        <v>0</v>
      </c>
      <c r="B126" s="49">
        <f>Hanford!B126</f>
        <v>3.05</v>
      </c>
      <c r="C126" s="49">
        <f>Hanford!C126</f>
        <v>0</v>
      </c>
      <c r="D126" s="49">
        <f>Hanford!D126</f>
        <v>0</v>
      </c>
      <c r="E126" s="50" t="str">
        <f>Hanford!E126</f>
        <v>D1100290</v>
      </c>
      <c r="F126" s="50" t="str">
        <f>Hanford!F126</f>
        <v>QPD Board Assembly</v>
      </c>
      <c r="G126" s="49">
        <f>Hanford!G126</f>
        <v>1</v>
      </c>
    </row>
    <row r="127" spans="1:7" ht="16.5">
      <c r="A127" s="3">
        <f>Hanford!A127</f>
        <v>0</v>
      </c>
      <c r="B127" s="3">
        <f>Hanford!B127</f>
        <v>0</v>
      </c>
      <c r="C127" s="77" t="str">
        <f>Hanford!C127</f>
        <v>3.05.01</v>
      </c>
      <c r="D127" s="77">
        <f>Hanford!D127</f>
        <v>0</v>
      </c>
      <c r="E127" s="78" t="str">
        <f>Hanford!E127</f>
        <v>S5981</v>
      </c>
      <c r="F127" s="78" t="str">
        <f>Hanford!F127</f>
        <v>Hamamatsu Quadrant Photodiode</v>
      </c>
      <c r="G127" s="77">
        <f>Hanford!G127</f>
        <v>1</v>
      </c>
    </row>
    <row r="128" spans="1:7" ht="16.5">
      <c r="A128" s="3">
        <f>Hanford!A128</f>
        <v>0</v>
      </c>
      <c r="B128" s="3">
        <f>Hanford!B128</f>
        <v>0</v>
      </c>
      <c r="C128" s="77" t="str">
        <f>Hanford!C128</f>
        <v>3.05.02</v>
      </c>
      <c r="D128" s="77">
        <f>Hanford!D128</f>
        <v>0</v>
      </c>
      <c r="E128" s="78">
        <f>Hanford!E128</f>
        <v>0</v>
      </c>
      <c r="F128" s="78" t="str">
        <f>Hanford!F128</f>
        <v>PCB Board</v>
      </c>
      <c r="G128" s="77">
        <f>Hanford!G128</f>
        <v>1</v>
      </c>
    </row>
    <row r="129" spans="1:7" ht="16.5">
      <c r="A129" s="3">
        <f>Hanford!A129</f>
        <v>0</v>
      </c>
      <c r="B129" s="3">
        <f>Hanford!B129</f>
        <v>0</v>
      </c>
      <c r="C129" s="77" t="str">
        <f>Hanford!C129</f>
        <v>3.05.03</v>
      </c>
      <c r="D129" s="77">
        <f>Hanford!D129</f>
        <v>0</v>
      </c>
      <c r="E129" s="78">
        <f>Hanford!E129</f>
        <v>0</v>
      </c>
      <c r="F129" s="78" t="str">
        <f>Hanford!F129</f>
        <v>Standoffs</v>
      </c>
      <c r="G129" s="77">
        <f>Hanford!G129</f>
        <v>4</v>
      </c>
    </row>
    <row r="130" spans="1:7" ht="16.5">
      <c r="A130" s="3">
        <f>Hanford!A130</f>
        <v>0</v>
      </c>
      <c r="B130" s="49">
        <f>Hanford!B130</f>
        <v>3.06</v>
      </c>
      <c r="C130" s="49">
        <f>Hanford!C130</f>
        <v>0</v>
      </c>
      <c r="D130" s="49">
        <f>Hanford!D130</f>
        <v>0</v>
      </c>
      <c r="E130" s="50">
        <f>Hanford!E130</f>
        <v>0</v>
      </c>
      <c r="F130" s="50" t="str">
        <f>Hanford!F130</f>
        <v>15-pin M-M Photodiode Board Cable</v>
      </c>
      <c r="G130" s="49">
        <f>Hanford!G130</f>
        <v>1</v>
      </c>
    </row>
    <row r="131" spans="1:7" ht="16.5">
      <c r="A131" s="3">
        <f>Hanford!A131</f>
        <v>0</v>
      </c>
      <c r="B131" s="49">
        <f>Hanford!B131</f>
        <v>3.07</v>
      </c>
      <c r="C131" s="49">
        <f>Hanford!C131</f>
        <v>0</v>
      </c>
      <c r="D131" s="49">
        <f>Hanford!D131</f>
        <v>0</v>
      </c>
      <c r="E131" s="50" t="str">
        <f>Hanford!E131</f>
        <v>KSP-60-C1A-S05</v>
      </c>
      <c r="F131" s="50" t="str">
        <f>Hanford!F131</f>
        <v>OptoSigma Rotary Stage</v>
      </c>
      <c r="G131" s="49">
        <f>Hanford!G131</f>
        <v>1</v>
      </c>
    </row>
    <row r="132" spans="1:7" ht="16.5" customHeight="1">
      <c r="A132" s="3">
        <f>Hanford!A132</f>
        <v>0</v>
      </c>
      <c r="B132" s="49">
        <f>Hanford!B132</f>
        <v>3.08</v>
      </c>
      <c r="C132" s="49">
        <f>Hanford!C132</f>
        <v>0</v>
      </c>
      <c r="D132" s="49">
        <f>Hanford!D132</f>
        <v>0</v>
      </c>
      <c r="E132" s="50" t="str">
        <f>Hanford!E132</f>
        <v>GOHT40A10-MO2-0600-S10</v>
      </c>
      <c r="F132" s="50" t="str">
        <f>Hanford!F132</f>
        <v>OptoSigma Goniometer</v>
      </c>
      <c r="G132" s="49">
        <f>Hanford!G132</f>
        <v>1</v>
      </c>
    </row>
    <row r="133" spans="1:7" ht="16.5" customHeight="1">
      <c r="A133" s="3">
        <f>Hanford!A133</f>
        <v>0</v>
      </c>
      <c r="B133" s="49">
        <f>Hanford!B133</f>
        <v>3.09</v>
      </c>
      <c r="C133" s="49">
        <f>Hanford!C133</f>
        <v>0</v>
      </c>
      <c r="D133" s="49">
        <f>Hanford!D133</f>
        <v>0</v>
      </c>
      <c r="E133" s="50" t="str">
        <f>Hanford!E133</f>
        <v>SL38</v>
      </c>
      <c r="F133" s="50" t="str">
        <f>Hanford!F133</f>
        <v>Newport Gimbal Mirror Mount</v>
      </c>
      <c r="G133" s="49">
        <f>Hanford!G133</f>
        <v>1</v>
      </c>
    </row>
    <row r="134" spans="1:7" ht="16.5" customHeight="1">
      <c r="A134" s="3">
        <f>Hanford!A134</f>
        <v>0</v>
      </c>
      <c r="B134" s="49">
        <f>Hanford!B134</f>
        <v>3.1</v>
      </c>
      <c r="C134" s="49">
        <f>Hanford!C134</f>
        <v>0</v>
      </c>
      <c r="D134" s="49">
        <f>Hanford!D134</f>
        <v>0</v>
      </c>
      <c r="E134" s="50">
        <f>Hanford!E134</f>
        <v>0</v>
      </c>
      <c r="F134" s="50" t="str">
        <f>Hanford!F134</f>
        <v>Pico Motors w/Cables</v>
      </c>
      <c r="G134" s="49">
        <f>Hanford!G134</f>
        <v>2</v>
      </c>
    </row>
    <row r="135" spans="1:7" ht="16.5">
      <c r="A135" s="3">
        <f>Hanford!A135</f>
        <v>0</v>
      </c>
      <c r="B135" s="49">
        <f>Hanford!B135</f>
        <v>3.11</v>
      </c>
      <c r="C135" s="49">
        <f>Hanford!C135</f>
        <v>0</v>
      </c>
      <c r="D135" s="49">
        <f>Hanford!D135</f>
        <v>0</v>
      </c>
      <c r="E135" s="50" t="str">
        <f>Hanford!E135</f>
        <v>D1102242</v>
      </c>
      <c r="F135" s="50" t="str">
        <f>Hanford!F135</f>
        <v>Transmitter Telescope Mount</v>
      </c>
      <c r="G135" s="49">
        <f>Hanford!G135</f>
        <v>1</v>
      </c>
    </row>
    <row r="136" spans="1:7" ht="16.5">
      <c r="A136" s="3">
        <f>Hanford!A136</f>
        <v>0</v>
      </c>
      <c r="B136" s="49">
        <f>Hanford!B136</f>
        <v>3.12</v>
      </c>
      <c r="C136" s="49">
        <f>Hanford!C136</f>
        <v>0</v>
      </c>
      <c r="D136" s="49">
        <f>Hanford!D136</f>
        <v>0</v>
      </c>
      <c r="E136" s="50" t="str">
        <f>Hanford!E136</f>
        <v>D0901362-1</v>
      </c>
      <c r="F136" s="50" t="str">
        <f>Hanford!F136</f>
        <v>Projection Telescope Assembly, Short</v>
      </c>
      <c r="G136" s="49">
        <f>Hanford!G136</f>
        <v>1</v>
      </c>
    </row>
    <row r="137" spans="1:7" ht="16.5">
      <c r="A137" s="3">
        <f>Hanford!A137</f>
        <v>0</v>
      </c>
      <c r="B137" s="3">
        <f>Hanford!B137</f>
        <v>0</v>
      </c>
      <c r="C137" s="77" t="str">
        <f>Hanford!C137</f>
        <v>2.09.1</v>
      </c>
      <c r="D137" s="77">
        <f>Hanford!D137</f>
        <v>0</v>
      </c>
      <c r="E137" s="78" t="str">
        <f>Hanford!E137</f>
        <v>SM2E60</v>
      </c>
      <c r="F137" s="78" t="str">
        <f>Hanford!F137</f>
        <v>Thorlabs 6" Lens Tube</v>
      </c>
      <c r="G137" s="77">
        <f>Hanford!G137</f>
        <v>1</v>
      </c>
    </row>
    <row r="138" spans="1:7" ht="16.5">
      <c r="A138" s="3">
        <f>Hanford!A138</f>
        <v>0</v>
      </c>
      <c r="B138" s="3">
        <f>Hanford!B138</f>
        <v>0</v>
      </c>
      <c r="C138" s="77" t="str">
        <f>Hanford!C138</f>
        <v>2.09.2</v>
      </c>
      <c r="D138" s="77">
        <f>Hanford!D138</f>
        <v>0</v>
      </c>
      <c r="E138" s="78" t="str">
        <f>Hanford!E138</f>
        <v>SM2L30</v>
      </c>
      <c r="F138" s="78" t="str">
        <f>Hanford!F138</f>
        <v>Thorlabs 2" Adjustable Lens Tube</v>
      </c>
      <c r="G138" s="77">
        <f>Hanford!G138</f>
        <v>1</v>
      </c>
    </row>
    <row r="139" spans="1:7" ht="16.5">
      <c r="A139" s="3">
        <f>Hanford!A139</f>
        <v>0</v>
      </c>
      <c r="B139" s="3">
        <f>Hanford!B139</f>
        <v>0</v>
      </c>
      <c r="C139" s="77" t="str">
        <f>Hanford!C139</f>
        <v>2.09.3</v>
      </c>
      <c r="D139" s="77">
        <f>Hanford!D139</f>
        <v>0</v>
      </c>
      <c r="E139" s="78" t="str">
        <f>Hanford!E139</f>
        <v>SM2V10</v>
      </c>
      <c r="F139" s="78" t="str">
        <f>Hanford!F139</f>
        <v>Thorlabs 2" Adjustable Lens Tube</v>
      </c>
      <c r="G139" s="77">
        <f>Hanford!G139</f>
        <v>1</v>
      </c>
    </row>
    <row r="140" spans="1:7" ht="16.5">
      <c r="A140" s="3">
        <f>Hanford!A140</f>
        <v>0</v>
      </c>
      <c r="B140" s="3">
        <f>Hanford!B140</f>
        <v>0</v>
      </c>
      <c r="C140" s="77" t="str">
        <f>Hanford!C140</f>
        <v>2.09.4</v>
      </c>
      <c r="D140" s="77">
        <f>Hanford!D140</f>
        <v>0</v>
      </c>
      <c r="E140" s="78" t="str">
        <f>Hanford!E140</f>
        <v>SM2LO5</v>
      </c>
      <c r="F140" s="78" t="str">
        <f>Hanford!F140</f>
        <v>Thorlabs 2" Lens Tube</v>
      </c>
      <c r="G140" s="77">
        <f>Hanford!G140</f>
        <v>2</v>
      </c>
    </row>
    <row r="141" spans="1:7" ht="16.5">
      <c r="A141" s="3">
        <f>Hanford!A141</f>
        <v>0</v>
      </c>
      <c r="B141" s="3">
        <f>Hanford!B141</f>
        <v>0</v>
      </c>
      <c r="C141" s="77" t="str">
        <f>Hanford!C141</f>
        <v>2.09.5</v>
      </c>
      <c r="D141" s="77">
        <f>Hanford!D141</f>
        <v>0</v>
      </c>
      <c r="E141" s="78" t="str">
        <f>Hanford!E141</f>
        <v>2796T15</v>
      </c>
      <c r="F141" s="78" t="str">
        <f>Hanford!F141</f>
        <v>McMaster-Carr 2" PTFE Washer</v>
      </c>
      <c r="G141" s="77">
        <f>Hanford!G141</f>
        <v>1</v>
      </c>
    </row>
    <row r="142" spans="1:7" ht="16.5">
      <c r="A142" s="3">
        <f>Hanford!A142</f>
        <v>0</v>
      </c>
      <c r="B142" s="3">
        <f>Hanford!B142</f>
        <v>0</v>
      </c>
      <c r="C142" s="77" t="str">
        <f>Hanford!C142</f>
        <v>2.09.6</v>
      </c>
      <c r="D142" s="77">
        <f>Hanford!D142</f>
        <v>0</v>
      </c>
      <c r="E142" s="78" t="str">
        <f>Hanford!E142</f>
        <v>SM2L10</v>
      </c>
      <c r="F142" s="78" t="str">
        <f>Hanford!F142</f>
        <v>Thorlabs 2" Lens Tube</v>
      </c>
      <c r="G142" s="77">
        <f>Hanford!G142</f>
        <v>2</v>
      </c>
    </row>
    <row r="143" spans="1:7" ht="16.5">
      <c r="A143" s="3">
        <f>Hanford!A143</f>
        <v>0</v>
      </c>
      <c r="B143" s="3">
        <f>Hanford!B143</f>
        <v>0</v>
      </c>
      <c r="C143" s="77" t="str">
        <f>Hanford!C143</f>
        <v>2.09.7</v>
      </c>
      <c r="D143" s="77">
        <f>Hanford!D143</f>
        <v>0</v>
      </c>
      <c r="E143" s="78" t="str">
        <f>Hanford!E143</f>
        <v>SM2CP2</v>
      </c>
      <c r="F143" s="78" t="str">
        <f>Hanford!F143</f>
        <v>Thorlabs 2" End Cap</v>
      </c>
      <c r="G143" s="77">
        <f>Hanford!G143</f>
        <v>1</v>
      </c>
    </row>
    <row r="144" spans="1:7" ht="16.5">
      <c r="A144" s="3">
        <f>Hanford!A144</f>
        <v>0</v>
      </c>
      <c r="B144" s="3">
        <f>Hanford!B144</f>
        <v>0</v>
      </c>
      <c r="C144" s="77" t="str">
        <f>Hanford!C144</f>
        <v>2.09.8</v>
      </c>
      <c r="D144" s="77">
        <f>Hanford!D144</f>
        <v>0</v>
      </c>
      <c r="E144" s="78" t="str">
        <f>Hanford!E144</f>
        <v>SM1L10</v>
      </c>
      <c r="F144" s="78" t="str">
        <f>Hanford!F144</f>
        <v>Thorlabs 1" Lens Tube</v>
      </c>
      <c r="G144" s="77">
        <f>Hanford!G144</f>
        <v>1</v>
      </c>
    </row>
    <row r="145" spans="1:7" ht="16.5">
      <c r="A145" s="3">
        <f>Hanford!A145</f>
        <v>0</v>
      </c>
      <c r="B145" s="3">
        <f>Hanford!B145</f>
        <v>0</v>
      </c>
      <c r="C145" s="77" t="str">
        <f>Hanford!C145</f>
        <v>2.09.9</v>
      </c>
      <c r="D145" s="77">
        <f>Hanford!D145</f>
        <v>0</v>
      </c>
      <c r="E145" s="78" t="str">
        <f>Hanford!E145</f>
        <v>SM1S01</v>
      </c>
      <c r="F145" s="78" t="str">
        <f>Hanford!F145</f>
        <v>Thorlabs 1" Spacer Ring</v>
      </c>
      <c r="G145" s="77">
        <f>Hanford!G145</f>
        <v>1</v>
      </c>
    </row>
    <row r="146" spans="1:7" ht="16.5">
      <c r="A146" s="3">
        <f>Hanford!A146</f>
        <v>0</v>
      </c>
      <c r="B146" s="3">
        <f>Hanford!B146</f>
        <v>0</v>
      </c>
      <c r="C146" s="77" t="str">
        <f>Hanford!C146</f>
        <v>2.09.10</v>
      </c>
      <c r="D146" s="77">
        <f>Hanford!D146</f>
        <v>0</v>
      </c>
      <c r="E146" s="78" t="str">
        <f>Hanford!E146</f>
        <v>LA1422-A</v>
      </c>
      <c r="F146" s="78" t="str">
        <f>Hanford!F146</f>
        <v>Thorlabs 1" Plano-Convex Lens</v>
      </c>
      <c r="G146" s="77">
        <f>Hanford!G146</f>
        <v>1</v>
      </c>
    </row>
    <row r="147" spans="1:7" ht="16.5">
      <c r="A147" s="3">
        <f>Hanford!A147</f>
        <v>0</v>
      </c>
      <c r="B147" s="3">
        <f>Hanford!B147</f>
        <v>0</v>
      </c>
      <c r="C147" s="77" t="str">
        <f>Hanford!C147</f>
        <v>2.09.11</v>
      </c>
      <c r="D147" s="77">
        <f>Hanford!D147</f>
        <v>0</v>
      </c>
      <c r="E147" s="78" t="str">
        <f>Hanford!E147</f>
        <v>SM1FCA</v>
      </c>
      <c r="F147" s="78" t="str">
        <f>Hanford!F147</f>
        <v>Thorlabs Connector Adapter Plate</v>
      </c>
      <c r="G147" s="77">
        <f>Hanford!G147</f>
        <v>1</v>
      </c>
    </row>
    <row r="148" spans="1:7" ht="16.5">
      <c r="A148" s="3">
        <f>Hanford!A148</f>
        <v>0</v>
      </c>
      <c r="B148" s="3">
        <f>Hanford!B148</f>
        <v>0</v>
      </c>
      <c r="C148" s="77" t="str">
        <f>Hanford!C148</f>
        <v>2.09.12</v>
      </c>
      <c r="D148" s="77">
        <f>Hanford!D148</f>
        <v>0</v>
      </c>
      <c r="E148" s="78" t="str">
        <f>Hanford!E148</f>
        <v>SM2A6</v>
      </c>
      <c r="F148" s="78" t="str">
        <f>Hanford!F148</f>
        <v>Thorlabs Adapter</v>
      </c>
      <c r="G148" s="77">
        <f>Hanford!G148</f>
        <v>1</v>
      </c>
    </row>
    <row r="149" spans="1:7" ht="16.5">
      <c r="A149" s="3">
        <f>Hanford!A149</f>
        <v>0</v>
      </c>
      <c r="B149" s="3">
        <f>Hanford!B149</f>
        <v>0</v>
      </c>
      <c r="C149" s="77" t="str">
        <f>Hanford!C149</f>
        <v>2.09.13</v>
      </c>
      <c r="D149" s="77">
        <f>Hanford!D149</f>
        <v>0</v>
      </c>
      <c r="E149" s="78" t="str">
        <f>Hanford!E149</f>
        <v>SM1RR</v>
      </c>
      <c r="F149" s="78" t="str">
        <f>Hanford!F149</f>
        <v>Thorlabs 1" Retaining Ring</v>
      </c>
      <c r="G149" s="77">
        <f>Hanford!G149</f>
        <v>1</v>
      </c>
    </row>
    <row r="150" spans="1:7" ht="16.5">
      <c r="A150" s="3">
        <f>Hanford!A150</f>
        <v>0</v>
      </c>
      <c r="B150" s="3">
        <f>Hanford!B150</f>
        <v>0</v>
      </c>
      <c r="C150" s="77" t="str">
        <f>Hanford!C150</f>
        <v>2.09.14</v>
      </c>
      <c r="D150" s="77">
        <f>Hanford!D150</f>
        <v>0</v>
      </c>
      <c r="E150" s="78" t="str">
        <f>Hanford!E150</f>
        <v>LA1979-A</v>
      </c>
      <c r="F150" s="78" t="str">
        <f>Hanford!F150</f>
        <v>Thorlabs 2" Plano-Conves Lens</v>
      </c>
      <c r="G150" s="77">
        <f>Hanford!G150</f>
        <v>1</v>
      </c>
    </row>
    <row r="151" spans="1:7" ht="16.5" customHeight="1">
      <c r="A151" s="3">
        <f>Hanford!A151</f>
        <v>0</v>
      </c>
      <c r="B151" s="3">
        <f>Hanford!B151</f>
        <v>0</v>
      </c>
      <c r="C151" s="77" t="str">
        <f>Hanford!C151</f>
        <v>2.09.15</v>
      </c>
      <c r="D151" s="77">
        <f>Hanford!D151</f>
        <v>0</v>
      </c>
      <c r="E151" s="78" t="str">
        <f>Hanford!E151</f>
        <v>SM1L05</v>
      </c>
      <c r="F151" s="78" t="str">
        <f>Hanford!F151</f>
        <v>Thorlabs 1" Lens Tube</v>
      </c>
      <c r="G151" s="77">
        <f>Hanford!G151</f>
        <v>1</v>
      </c>
    </row>
    <row r="152" spans="1:7" ht="16.5" customHeight="1">
      <c r="A152" s="3">
        <f>Hanford!A152</f>
        <v>0</v>
      </c>
      <c r="B152" s="49">
        <f>Hanford!B152</f>
        <v>3.13</v>
      </c>
      <c r="C152" s="49">
        <f>Hanford!C152</f>
        <v>0</v>
      </c>
      <c r="D152" s="49">
        <f>Hanford!D152</f>
        <v>0</v>
      </c>
      <c r="E152" s="50" t="str">
        <f>Hanford!E152</f>
        <v>D1200463</v>
      </c>
      <c r="F152" s="50" t="str">
        <f>Hanford!F152</f>
        <v>Transceiver Enclosure Assembly</v>
      </c>
      <c r="G152" s="49">
        <f>Hanford!G152</f>
        <v>1</v>
      </c>
    </row>
    <row r="153" spans="1:7" ht="16.5" customHeight="1">
      <c r="A153" s="3">
        <f>Hanford!A153</f>
        <v>0</v>
      </c>
      <c r="B153" s="3">
        <f>Hanford!B153</f>
        <v>0</v>
      </c>
      <c r="C153" s="77" t="str">
        <f>Hanford!C153</f>
        <v>3.13.01</v>
      </c>
      <c r="D153" s="77">
        <f>Hanford!D153</f>
        <v>0</v>
      </c>
      <c r="E153" s="78" t="str">
        <f>Hanford!E153</f>
        <v>D1200463-101</v>
      </c>
      <c r="F153" s="78" t="str">
        <f>Hanford!F153</f>
        <v>Bellows mounting Ring</v>
      </c>
      <c r="G153" s="77">
        <f>Hanford!G153</f>
        <v>1</v>
      </c>
    </row>
    <row r="154" spans="1:7" ht="16.5" customHeight="1">
      <c r="A154" s="3">
        <f>Hanford!A154</f>
        <v>0</v>
      </c>
      <c r="B154" s="3">
        <f>Hanford!B154</f>
        <v>0</v>
      </c>
      <c r="C154" s="77" t="str">
        <f>Hanford!C154</f>
        <v>3.13.02</v>
      </c>
      <c r="D154" s="77">
        <f>Hanford!D154</f>
        <v>0</v>
      </c>
      <c r="E154" s="78" t="str">
        <f>Hanford!E154</f>
        <v>D1200463-102</v>
      </c>
      <c r="F154" s="78" t="str">
        <f>Hanford!F154</f>
        <v>Housing</v>
      </c>
      <c r="G154" s="77">
        <f>Hanford!G154</f>
        <v>1</v>
      </c>
    </row>
    <row r="155" spans="1:7" ht="16.5" customHeight="1">
      <c r="A155" s="3">
        <f>Hanford!A155</f>
        <v>0</v>
      </c>
      <c r="B155" s="3">
        <f>Hanford!B155</f>
        <v>0</v>
      </c>
      <c r="C155" s="77" t="str">
        <f>Hanford!C155</f>
        <v>3.13.03</v>
      </c>
      <c r="D155" s="77">
        <f>Hanford!D155</f>
        <v>0</v>
      </c>
      <c r="E155" s="78" t="str">
        <f>Hanford!E155</f>
        <v>D1200463-103</v>
      </c>
      <c r="F155" s="78" t="str">
        <f>Hanford!F155</f>
        <v>Front Cover</v>
      </c>
      <c r="G155" s="77">
        <f>Hanford!G155</f>
        <v>1</v>
      </c>
    </row>
    <row r="156" spans="1:7" ht="16.5" customHeight="1">
      <c r="A156" s="3">
        <f>Hanford!A156</f>
        <v>0</v>
      </c>
      <c r="B156" s="3">
        <f>Hanford!B156</f>
        <v>0</v>
      </c>
      <c r="C156" s="77" t="str">
        <f>Hanford!C156</f>
        <v>3.13.04</v>
      </c>
      <c r="D156" s="77">
        <f>Hanford!D156</f>
        <v>0</v>
      </c>
      <c r="E156" s="78">
        <f>Hanford!E156</f>
        <v>0</v>
      </c>
      <c r="F156" s="78" t="str">
        <f>Hanford!F156</f>
        <v>Captive Nut, 10-32</v>
      </c>
      <c r="G156" s="77">
        <f>Hanford!G156</f>
        <v>4</v>
      </c>
    </row>
    <row r="157" spans="1:7" ht="16.5" customHeight="1">
      <c r="A157" s="3">
        <f>Hanford!A157</f>
        <v>0</v>
      </c>
      <c r="B157" s="3">
        <f>Hanford!B157</f>
        <v>0</v>
      </c>
      <c r="C157" s="77" t="str">
        <f>Hanford!C157</f>
        <v>3.13.05</v>
      </c>
      <c r="D157" s="77">
        <f>Hanford!D157</f>
        <v>0</v>
      </c>
      <c r="E157" s="78">
        <f>Hanford!E157</f>
        <v>0</v>
      </c>
      <c r="F157" s="78" t="str">
        <f>Hanford!F157</f>
        <v>Flat Washer, 1/4"</v>
      </c>
      <c r="G157" s="77">
        <f>Hanford!G157</f>
        <v>4</v>
      </c>
    </row>
    <row r="158" spans="1:7" ht="16.5" customHeight="1">
      <c r="A158" s="3">
        <f>Hanford!A158</f>
        <v>0</v>
      </c>
      <c r="B158" s="3">
        <f>Hanford!B158</f>
        <v>0</v>
      </c>
      <c r="C158" s="77" t="str">
        <f>Hanford!C158</f>
        <v>3.13.06</v>
      </c>
      <c r="D158" s="77">
        <f>Hanford!D158</f>
        <v>0</v>
      </c>
      <c r="E158" s="78">
        <f>Hanford!E158</f>
        <v>0</v>
      </c>
      <c r="F158" s="78" t="str">
        <f>Hanford!F158</f>
        <v>Socket Head Cap Screw 10-32 x .38" long</v>
      </c>
      <c r="G158" s="77">
        <f>Hanford!G158</f>
        <v>4</v>
      </c>
    </row>
    <row r="159" spans="1:7" ht="16.5" customHeight="1">
      <c r="A159" s="3">
        <f>Hanford!A159</f>
        <v>0</v>
      </c>
      <c r="B159" s="49">
        <f>Hanford!B159</f>
        <v>3.14</v>
      </c>
      <c r="C159" s="49">
        <f>Hanford!C159</f>
        <v>0</v>
      </c>
      <c r="D159" s="49">
        <f>Hanford!D159</f>
        <v>0</v>
      </c>
      <c r="E159" s="50" t="str">
        <f>Hanford!E159</f>
        <v>D1200622</v>
      </c>
      <c r="F159" s="50" t="str">
        <f>Hanford!F159</f>
        <v>6-inch Reducer</v>
      </c>
      <c r="G159" s="49">
        <f>Hanford!G159</f>
        <v>1</v>
      </c>
    </row>
    <row r="160" spans="1:7" ht="16.5" customHeight="1">
      <c r="A160" s="3">
        <f>Hanford!A160</f>
        <v>0</v>
      </c>
      <c r="B160" s="49">
        <f>Hanford!B160</f>
        <v>3.15</v>
      </c>
      <c r="C160" s="49">
        <f>Hanford!C160</f>
        <v>0</v>
      </c>
      <c r="D160" s="49">
        <f>Hanford!D160</f>
        <v>0</v>
      </c>
      <c r="E160" s="50" t="str">
        <f>Hanford!E160</f>
        <v>CT-6</v>
      </c>
      <c r="F160" s="50" t="str">
        <f>Hanford!F160</f>
        <v>Gortiflex 6" Rubber Bellows</v>
      </c>
      <c r="G160" s="49">
        <f>Hanford!G160</f>
        <v>1</v>
      </c>
    </row>
    <row r="161" spans="1:7" ht="16.5" customHeight="1">
      <c r="A161" s="3">
        <f>Hanford!A161</f>
        <v>0</v>
      </c>
      <c r="B161" s="49">
        <f>Hanford!B161</f>
        <v>3.16</v>
      </c>
      <c r="C161" s="49">
        <f>Hanford!C161</f>
        <v>0</v>
      </c>
      <c r="D161" s="49">
        <f>Hanford!D161</f>
        <v>0</v>
      </c>
      <c r="E161" s="50">
        <f>Hanford!E161</f>
        <v>0</v>
      </c>
      <c r="F161" s="50" t="str">
        <f>Hanford!F161</f>
        <v>1/2-20 x 1.5" Hex head cap screw</v>
      </c>
      <c r="G161" s="49">
        <f>Hanford!G161</f>
        <v>9</v>
      </c>
    </row>
    <row r="162" spans="1:7" ht="16.5" customHeight="1">
      <c r="A162" s="3">
        <f>Hanford!A162</f>
        <v>0</v>
      </c>
      <c r="B162" s="49">
        <f>Hanford!B162</f>
        <v>3.17</v>
      </c>
      <c r="C162" s="49">
        <f>Hanford!C162</f>
        <v>0</v>
      </c>
      <c r="D162" s="49">
        <f>Hanford!D162</f>
        <v>0</v>
      </c>
      <c r="E162" s="50">
        <f>Hanford!E162</f>
        <v>0</v>
      </c>
      <c r="F162" s="50" t="str">
        <f>Hanford!F162</f>
        <v>Socket Head Cap Screw 1/4-20 x .75" long</v>
      </c>
      <c r="G162" s="49">
        <f>Hanford!G162</f>
        <v>10</v>
      </c>
    </row>
    <row r="163" spans="1:7" ht="16.5" customHeight="1">
      <c r="A163" s="3">
        <f>Hanford!A163</f>
        <v>0</v>
      </c>
      <c r="B163" s="49">
        <f>Hanford!B163</f>
        <v>3.18</v>
      </c>
      <c r="C163" s="49">
        <f>Hanford!C163</f>
        <v>0</v>
      </c>
      <c r="D163" s="49">
        <f>Hanford!D163</f>
        <v>0</v>
      </c>
      <c r="E163" s="50">
        <f>Hanford!E163</f>
        <v>0</v>
      </c>
      <c r="F163" s="50" t="str">
        <f>Hanford!F163</f>
        <v>Socket Head Cap Screw #8-32 x .5" long</v>
      </c>
      <c r="G163" s="49">
        <f>Hanford!G163</f>
        <v>4</v>
      </c>
    </row>
    <row r="164" spans="1:7" ht="16.5" customHeight="1">
      <c r="A164" s="3">
        <f>Hanford!A164</f>
        <v>0</v>
      </c>
      <c r="B164" s="49">
        <f>Hanford!B164</f>
        <v>3.19</v>
      </c>
      <c r="C164" s="49">
        <f>Hanford!C164</f>
        <v>0</v>
      </c>
      <c r="D164" s="49">
        <f>Hanford!D164</f>
        <v>0</v>
      </c>
      <c r="E164" s="50">
        <f>Hanford!E164</f>
        <v>0</v>
      </c>
      <c r="F164" s="50" t="str">
        <f>Hanford!F164</f>
        <v>Socket Head Cap Screw M3 x 10 long</v>
      </c>
      <c r="G164" s="49">
        <f>Hanford!G164</f>
        <v>4</v>
      </c>
    </row>
    <row r="165" spans="1:7" ht="16.5" customHeight="1">
      <c r="A165" s="3">
        <f>Hanford!A165</f>
        <v>0</v>
      </c>
      <c r="B165" s="49">
        <f>Hanford!B165</f>
        <v>3.2</v>
      </c>
      <c r="C165" s="49">
        <f>Hanford!C165</f>
        <v>0</v>
      </c>
      <c r="D165" s="49">
        <f>Hanford!D165</f>
        <v>0</v>
      </c>
      <c r="E165" s="50">
        <f>Hanford!E165</f>
        <v>0</v>
      </c>
      <c r="F165" s="50" t="str">
        <f>Hanford!F165</f>
        <v>Socket Head Cap Screw M3 x 6 long</v>
      </c>
      <c r="G165" s="49">
        <f>Hanford!G165</f>
        <v>4</v>
      </c>
    </row>
    <row r="166" spans="1:7" ht="16.5" customHeight="1">
      <c r="A166" s="3">
        <f>Hanford!A166</f>
        <v>0</v>
      </c>
      <c r="B166" s="49">
        <f>Hanford!B166</f>
        <v>3.21</v>
      </c>
      <c r="C166" s="49">
        <f>Hanford!C166</f>
        <v>0</v>
      </c>
      <c r="D166" s="49">
        <f>Hanford!D166</f>
        <v>0</v>
      </c>
      <c r="E166" s="50">
        <f>Hanford!E166</f>
        <v>0</v>
      </c>
      <c r="F166" s="50" t="str">
        <f>Hanford!F166</f>
        <v>Socket Head Cap Screw #4-40 x 5/8" long</v>
      </c>
      <c r="G166" s="49">
        <f>Hanford!G166</f>
        <v>4</v>
      </c>
    </row>
    <row r="167" spans="1:7" ht="16.5" customHeight="1">
      <c r="A167" s="3">
        <f>Hanford!A167</f>
        <v>0</v>
      </c>
      <c r="B167" s="49">
        <f>Hanford!B167</f>
        <v>3.22</v>
      </c>
      <c r="C167" s="49">
        <f>Hanford!C167</f>
        <v>0</v>
      </c>
      <c r="D167" s="49">
        <f>Hanford!D167</f>
        <v>0</v>
      </c>
      <c r="E167" s="50">
        <f>Hanford!E167</f>
        <v>0</v>
      </c>
      <c r="F167" s="50" t="str">
        <f>Hanford!F167</f>
        <v>1/4-20 x 3" SHCS</v>
      </c>
      <c r="G167" s="49">
        <f>Hanford!G167</f>
        <v>1</v>
      </c>
    </row>
    <row r="168" spans="1:7" ht="16.5" customHeight="1">
      <c r="A168" s="3">
        <f>Hanford!A168</f>
        <v>0</v>
      </c>
      <c r="B168" s="49">
        <f>Hanford!B168</f>
        <v>3.23</v>
      </c>
      <c r="C168" s="49">
        <f>Hanford!C168</f>
        <v>0</v>
      </c>
      <c r="D168" s="49">
        <f>Hanford!D168</f>
        <v>0</v>
      </c>
      <c r="E168" s="50">
        <f>Hanford!E168</f>
        <v>0</v>
      </c>
      <c r="F168" s="50" t="str">
        <f>Hanford!F168</f>
        <v>3" Band Clamp</v>
      </c>
      <c r="G168" s="49">
        <f>Hanford!G168</f>
        <v>1</v>
      </c>
    </row>
    <row r="169" spans="1:7" ht="16.5" customHeight="1">
      <c r="A169" s="3">
        <f>Hanford!A169</f>
        <v>0</v>
      </c>
      <c r="B169" s="49">
        <f>Hanford!B169</f>
        <v>3.24</v>
      </c>
      <c r="C169" s="49">
        <f>Hanford!C169</f>
        <v>0</v>
      </c>
      <c r="D169" s="49">
        <f>Hanford!D169</f>
        <v>0</v>
      </c>
      <c r="E169" s="50" t="str">
        <f>Hanford!E169</f>
        <v>45945K37</v>
      </c>
      <c r="F169" s="50" t="str">
        <f>Hanford!F169</f>
        <v>McMaster-Carr 6" Band Clamp</v>
      </c>
      <c r="G169" s="49">
        <f>Hanford!G169</f>
        <v>2</v>
      </c>
    </row>
    <row r="170" spans="1:7" ht="16.5" customHeight="1">
      <c r="A170" s="3">
        <f>Hanford!A170</f>
        <v>0</v>
      </c>
      <c r="B170" s="49">
        <f>Hanford!B170</f>
        <v>3.25</v>
      </c>
      <c r="C170" s="49">
        <f>Hanford!C170</f>
        <v>0</v>
      </c>
      <c r="D170" s="49">
        <f>Hanford!D170</f>
        <v>0</v>
      </c>
      <c r="E170" s="50" t="str">
        <f>Hanford!E170</f>
        <v>92421A540</v>
      </c>
      <c r="F170" s="50" t="str">
        <f>Hanford!F170</f>
        <v>McMaster-Carr 1/4-20 Brass Thumb Screw</v>
      </c>
      <c r="G170" s="49">
        <f>Hanford!G170</f>
        <v>3</v>
      </c>
    </row>
    <row r="171" spans="1:7" ht="16.5" customHeight="1">
      <c r="A171" s="3">
        <f>Hanford!A171</f>
        <v>0</v>
      </c>
      <c r="B171" s="49">
        <f>Hanford!B171</f>
        <v>3.26</v>
      </c>
      <c r="C171" s="49">
        <f>Hanford!C171</f>
        <v>0</v>
      </c>
      <c r="D171" s="49">
        <f>Hanford!D171</f>
        <v>0</v>
      </c>
      <c r="E171" s="50" t="str">
        <f>Hanford!E171</f>
        <v>9600K62</v>
      </c>
      <c r="F171" s="50" t="str">
        <f>Hanford!F171</f>
        <v>McMaster-Carr Rubber Grommet</v>
      </c>
      <c r="G171" s="49">
        <f>Hanford!G171</f>
        <v>1</v>
      </c>
    </row>
    <row r="172" spans="1:7" ht="16.5" customHeight="1">
      <c r="A172" s="3">
        <f>Hanford!A172</f>
        <v>0</v>
      </c>
      <c r="B172" s="49">
        <f>Hanford!B172</f>
        <v>3.27</v>
      </c>
      <c r="C172" s="49">
        <f>Hanford!C172</f>
        <v>0</v>
      </c>
      <c r="D172" s="49">
        <f>Hanford!D172</f>
        <v>0</v>
      </c>
      <c r="E172" s="50" t="str">
        <f>Hanford!E172</f>
        <v xml:space="preserve"> FI2 635S</v>
      </c>
      <c r="F172" s="50" t="str">
        <f>Hanford!F172</f>
        <v xml:space="preserve">MicroLaser Fermion Laser </v>
      </c>
      <c r="G172" s="49">
        <f>Hanford!G172</f>
        <v>1</v>
      </c>
    </row>
    <row r="173" spans="1:7" ht="16.5" customHeight="1">
      <c r="A173" s="3">
        <f>Hanford!A173</f>
        <v>0</v>
      </c>
      <c r="B173" s="49">
        <f>Hanford!B173</f>
        <v>3.28</v>
      </c>
      <c r="C173" s="49">
        <f>Hanford!C173</f>
        <v>0</v>
      </c>
      <c r="D173" s="49">
        <f>Hanford!D173</f>
        <v>0</v>
      </c>
      <c r="E173" s="50" t="str">
        <f>Hanford!E173</f>
        <v>D1200461</v>
      </c>
      <c r="F173" s="50" t="str">
        <f>Hanford!F173</f>
        <v>Laser Power Board</v>
      </c>
      <c r="G173" s="49">
        <f>Hanford!G173</f>
        <v>1</v>
      </c>
    </row>
    <row r="174" spans="1:7" ht="16.5" customHeight="1">
      <c r="A174" s="3">
        <f>Hanford!A174</f>
        <v>0</v>
      </c>
      <c r="B174" s="49">
        <f>Hanford!B174</f>
        <v>3.29</v>
      </c>
      <c r="C174" s="49">
        <f>Hanford!C174</f>
        <v>0</v>
      </c>
      <c r="D174" s="49">
        <f>Hanford!D174</f>
        <v>0</v>
      </c>
      <c r="E174" s="50" t="str">
        <f>Hanford!E174</f>
        <v>D1100013</v>
      </c>
      <c r="F174" s="50" t="str">
        <f>Hanford!F174</f>
        <v>Whitening Chasses</v>
      </c>
      <c r="G174" s="49">
        <f>Hanford!G174</f>
        <v>1</v>
      </c>
    </row>
    <row r="175" spans="1:7" ht="16.5" customHeight="1">
      <c r="A175" s="3">
        <f>Hanford!A175</f>
        <v>0</v>
      </c>
      <c r="B175" s="49">
        <f>Hanford!B175</f>
        <v>3.3</v>
      </c>
      <c r="C175" s="49">
        <f>Hanford!C175</f>
        <v>0</v>
      </c>
      <c r="D175" s="49">
        <f>Hanford!D175</f>
        <v>0</v>
      </c>
      <c r="E175" s="50" t="str">
        <f>Hanford!E175</f>
        <v>D1101248</v>
      </c>
      <c r="F175" s="50" t="str">
        <f>Hanford!F175</f>
        <v>Whitening Chassis</v>
      </c>
      <c r="G175" s="49">
        <f>Hanford!G175</f>
        <v>1</v>
      </c>
    </row>
    <row r="176" spans="1:7" ht="16.5" customHeight="1">
      <c r="A176" s="3">
        <f>Hanford!A176</f>
        <v>0</v>
      </c>
      <c r="B176" s="49">
        <f>Hanford!B176</f>
        <v>3.31</v>
      </c>
      <c r="C176" s="49">
        <f>Hanford!C176</f>
        <v>0</v>
      </c>
      <c r="D176" s="49">
        <f>Hanford!D176</f>
        <v>0</v>
      </c>
      <c r="E176" s="50">
        <f>Hanford!E176</f>
        <v>0</v>
      </c>
      <c r="F176" s="50" t="str">
        <f>Hanford!F176</f>
        <v>9-pin M-F Anti-aliasing Chassis Cable</v>
      </c>
      <c r="G176" s="49">
        <f>Hanford!G176</f>
        <v>1</v>
      </c>
    </row>
    <row r="177" spans="1:7" ht="16.5" customHeight="1">
      <c r="A177" s="3">
        <f>Hanford!A177</f>
        <v>0</v>
      </c>
      <c r="B177" s="49">
        <f>Hanford!B177</f>
        <v>3.32</v>
      </c>
      <c r="C177" s="49">
        <f>Hanford!C177</f>
        <v>0</v>
      </c>
      <c r="D177" s="49">
        <f>Hanford!D177</f>
        <v>0</v>
      </c>
      <c r="E177" s="50">
        <f>Hanford!E177</f>
        <v>0</v>
      </c>
      <c r="F177" s="50" t="str">
        <f>Hanford!F177</f>
        <v>BNC M-M Laser Cable</v>
      </c>
      <c r="G177" s="49">
        <f>Hanford!G177</f>
        <v>1</v>
      </c>
    </row>
    <row r="178" spans="1:7" ht="16.5" customHeight="1">
      <c r="A178" s="3">
        <f>Hanford!A178</f>
        <v>0</v>
      </c>
      <c r="B178" s="3">
        <f>Hanford!B178</f>
        <v>0</v>
      </c>
      <c r="C178" s="3">
        <f>Hanford!C178</f>
        <v>0</v>
      </c>
      <c r="D178" s="3">
        <f>Hanford!D178</f>
        <v>0</v>
      </c>
      <c r="E178" s="3">
        <f>Hanford!E178</f>
        <v>0</v>
      </c>
      <c r="F178" s="3">
        <f>Hanford!F178</f>
        <v>0</v>
      </c>
      <c r="G178" s="3">
        <f>Hanford!G178</f>
        <v>0</v>
      </c>
    </row>
    <row r="179" spans="1:7" ht="16.5" customHeight="1">
      <c r="A179" s="3">
        <f>Hanford!A179</f>
        <v>0</v>
      </c>
      <c r="B179" s="3">
        <f>Hanford!B179</f>
        <v>0</v>
      </c>
      <c r="C179" s="3">
        <f>Hanford!C179</f>
        <v>0</v>
      </c>
      <c r="D179" s="3">
        <f>Hanford!D179</f>
        <v>0</v>
      </c>
      <c r="E179" s="3">
        <f>Hanford!E179</f>
        <v>0</v>
      </c>
      <c r="F179" s="3">
        <f>Hanford!F179</f>
        <v>0</v>
      </c>
      <c r="G179" s="3">
        <f>Hanford!G179</f>
        <v>0</v>
      </c>
    </row>
    <row r="180" spans="1:7" ht="16.5" customHeight="1">
      <c r="A180" s="30">
        <f>Hanford!A180</f>
        <v>4</v>
      </c>
      <c r="B180" s="30">
        <f>Hanford!B180</f>
        <v>0</v>
      </c>
      <c r="C180" s="30">
        <f>Hanford!C180</f>
        <v>0</v>
      </c>
      <c r="D180" s="30">
        <f>Hanford!D180</f>
        <v>0</v>
      </c>
      <c r="E180" s="31" t="str">
        <f>Hanford!E180</f>
        <v>D1001330</v>
      </c>
      <c r="F180" s="31" t="str">
        <f>Hanford!F180</f>
        <v>ITM/ETM Receiver Right Hand Assembly</v>
      </c>
      <c r="G180" s="30">
        <f>Hanford!G180</f>
        <v>2</v>
      </c>
    </row>
    <row r="181" spans="1:7" ht="16.5" customHeight="1">
      <c r="A181" s="3">
        <f>Hanford!A181</f>
        <v>0</v>
      </c>
      <c r="B181" s="49">
        <f>Hanford!B181</f>
        <v>4.01</v>
      </c>
      <c r="C181" s="49">
        <f>Hanford!C181</f>
        <v>0</v>
      </c>
      <c r="D181" s="49">
        <f>Hanford!D181</f>
        <v>0</v>
      </c>
      <c r="E181" s="50" t="str">
        <f>Hanford!E181</f>
        <v>D1001297</v>
      </c>
      <c r="F181" s="50" t="str">
        <f>Hanford!F181</f>
        <v>ITM/ETM Receiver RH Weldment</v>
      </c>
      <c r="G181" s="49">
        <f>Hanford!G181</f>
        <v>1</v>
      </c>
    </row>
    <row r="182" spans="1:7" ht="16.5" customHeight="1">
      <c r="A182" s="3">
        <f>Hanford!A182</f>
        <v>0</v>
      </c>
      <c r="B182" s="49">
        <f>Hanford!B182</f>
        <v>4.0199999999999996</v>
      </c>
      <c r="C182" s="49">
        <f>Hanford!C182</f>
        <v>0</v>
      </c>
      <c r="D182" s="49">
        <f>Hanford!D182</f>
        <v>0</v>
      </c>
      <c r="E182" s="50" t="str">
        <f>Hanford!E182</f>
        <v>D1000836</v>
      </c>
      <c r="F182" s="50" t="str">
        <f>Hanford!F182</f>
        <v>Pier ITM/ETM RX Footing</v>
      </c>
      <c r="G182" s="49">
        <f>Hanford!G182</f>
        <v>1</v>
      </c>
    </row>
    <row r="183" spans="1:7" ht="16.5" customHeight="1">
      <c r="A183" s="3">
        <f>Hanford!A183</f>
        <v>0</v>
      </c>
      <c r="B183" s="49">
        <f>Hanford!B183</f>
        <v>4.03</v>
      </c>
      <c r="C183" s="49">
        <f>Hanford!C183</f>
        <v>0</v>
      </c>
      <c r="D183" s="49">
        <f>Hanford!D183</f>
        <v>0</v>
      </c>
      <c r="E183" s="50" t="str">
        <f>Hanford!E183</f>
        <v>D1001509</v>
      </c>
      <c r="F183" s="50" t="str">
        <f>Hanford!F183</f>
        <v>RX Breadboard (Right Hand Version)</v>
      </c>
      <c r="G183" s="49">
        <f>Hanford!G183</f>
        <v>1</v>
      </c>
    </row>
    <row r="184" spans="1:7" ht="16.5" customHeight="1">
      <c r="A184" s="3">
        <f>Hanford!A184</f>
        <v>0</v>
      </c>
      <c r="B184" s="49">
        <f>Hanford!B184</f>
        <v>4.04</v>
      </c>
      <c r="C184" s="49">
        <f>Hanford!C184</f>
        <v>0</v>
      </c>
      <c r="D184" s="49">
        <f>Hanford!D184</f>
        <v>0</v>
      </c>
      <c r="E184" s="50" t="str">
        <f>Hanford!E184</f>
        <v>D1001510</v>
      </c>
      <c r="F184" s="50" t="str">
        <f>Hanford!F184</f>
        <v>RX Stage Adapter</v>
      </c>
      <c r="G184" s="49">
        <f>Hanford!G184</f>
        <v>1</v>
      </c>
    </row>
    <row r="185" spans="1:7" ht="16.5" customHeight="1">
      <c r="A185" s="3">
        <f>Hanford!A185</f>
        <v>0</v>
      </c>
      <c r="B185" s="49">
        <f>Hanford!B185</f>
        <v>4.05</v>
      </c>
      <c r="C185" s="49">
        <f>Hanford!C185</f>
        <v>0</v>
      </c>
      <c r="D185" s="49">
        <f>Hanford!D185</f>
        <v>0</v>
      </c>
      <c r="E185" s="50" t="str">
        <f>Hanford!E185</f>
        <v xml:space="preserve">SGSP33-50 </v>
      </c>
      <c r="F185" s="50" t="str">
        <f>Hanford!F185</f>
        <v>OptoSigma X-Y Stage</v>
      </c>
      <c r="G185" s="49">
        <f>Hanford!G185</f>
        <v>1</v>
      </c>
    </row>
    <row r="186" spans="1:7" ht="16.5" customHeight="1">
      <c r="A186" s="3">
        <f>Hanford!A186</f>
        <v>0</v>
      </c>
      <c r="B186" s="49">
        <f>Hanford!B186</f>
        <v>4.0599999999999996</v>
      </c>
      <c r="C186" s="49">
        <f>Hanford!C186</f>
        <v>0</v>
      </c>
      <c r="D186" s="49">
        <f>Hanford!D186</f>
        <v>0</v>
      </c>
      <c r="E186" s="50" t="str">
        <f>Hanford!E186</f>
        <v>D1100617</v>
      </c>
      <c r="F186" s="50" t="str">
        <f>Hanford!F186</f>
        <v>Carrier</v>
      </c>
      <c r="G186" s="49">
        <f>Hanford!G186</f>
        <v>1</v>
      </c>
    </row>
    <row r="187" spans="1:7" ht="16.5" customHeight="1">
      <c r="A187" s="3">
        <f>Hanford!A187</f>
        <v>0</v>
      </c>
      <c r="B187" s="49">
        <f>Hanford!B187</f>
        <v>4.07</v>
      </c>
      <c r="C187" s="49">
        <f>Hanford!C187</f>
        <v>0</v>
      </c>
      <c r="D187" s="49">
        <f>Hanford!D187</f>
        <v>0</v>
      </c>
      <c r="E187" s="50" t="str">
        <f>Hanford!E187</f>
        <v>D1100290</v>
      </c>
      <c r="F187" s="50" t="str">
        <f>Hanford!F187</f>
        <v>QPD Board Assembly</v>
      </c>
      <c r="G187" s="49">
        <f>Hanford!G187</f>
        <v>1</v>
      </c>
    </row>
    <row r="188" spans="1:7" ht="16.5" customHeight="1">
      <c r="A188" s="3">
        <f>Hanford!A188</f>
        <v>0</v>
      </c>
      <c r="B188" s="3">
        <f>Hanford!B188</f>
        <v>0</v>
      </c>
      <c r="C188" s="77" t="str">
        <f>Hanford!C188</f>
        <v>4.07.01</v>
      </c>
      <c r="D188" s="77">
        <f>Hanford!D188</f>
        <v>0</v>
      </c>
      <c r="E188" s="78" t="str">
        <f>Hanford!E188</f>
        <v>S5981</v>
      </c>
      <c r="F188" s="78" t="str">
        <f>Hanford!F188</f>
        <v>Hamamatsu Quadrant Photodiode</v>
      </c>
      <c r="G188" s="77">
        <f>Hanford!G188</f>
        <v>1</v>
      </c>
    </row>
    <row r="189" spans="1:7" ht="16.5" customHeight="1">
      <c r="A189" s="3">
        <f>Hanford!A189</f>
        <v>0</v>
      </c>
      <c r="B189" s="3">
        <f>Hanford!B189</f>
        <v>0</v>
      </c>
      <c r="C189" s="77" t="str">
        <f>Hanford!C189</f>
        <v>4.07.02</v>
      </c>
      <c r="D189" s="77">
        <f>Hanford!D189</f>
        <v>0</v>
      </c>
      <c r="E189" s="78">
        <f>Hanford!E189</f>
        <v>0</v>
      </c>
      <c r="F189" s="78" t="str">
        <f>Hanford!F189</f>
        <v>PCB Board</v>
      </c>
      <c r="G189" s="77">
        <f>Hanford!G189</f>
        <v>1</v>
      </c>
    </row>
    <row r="190" spans="1:7" ht="16.5" customHeight="1">
      <c r="A190" s="3">
        <f>Hanford!A190</f>
        <v>0</v>
      </c>
      <c r="B190" s="3">
        <f>Hanford!B190</f>
        <v>0</v>
      </c>
      <c r="C190" s="77" t="str">
        <f>Hanford!C190</f>
        <v>4.07.03</v>
      </c>
      <c r="D190" s="77">
        <f>Hanford!D190</f>
        <v>0</v>
      </c>
      <c r="E190" s="78">
        <f>Hanford!E190</f>
        <v>0</v>
      </c>
      <c r="F190" s="78" t="str">
        <f>Hanford!F190</f>
        <v>Standoffs</v>
      </c>
      <c r="G190" s="77">
        <f>Hanford!G190</f>
        <v>4</v>
      </c>
    </row>
    <row r="191" spans="1:7" ht="16.5" customHeight="1">
      <c r="A191" s="3">
        <f>Hanford!A191</f>
        <v>0</v>
      </c>
      <c r="B191" s="49">
        <f>Hanford!B191</f>
        <v>4.08</v>
      </c>
      <c r="C191" s="49">
        <f>Hanford!C191</f>
        <v>0</v>
      </c>
      <c r="D191" s="49">
        <f>Hanford!D191</f>
        <v>0</v>
      </c>
      <c r="E191" s="50">
        <f>Hanford!E191</f>
        <v>0</v>
      </c>
      <c r="F191" s="50" t="str">
        <f>Hanford!F191</f>
        <v>15-pin M-M Photodiode Board Cable</v>
      </c>
      <c r="G191" s="49">
        <f>Hanford!G191</f>
        <v>1</v>
      </c>
    </row>
    <row r="192" spans="1:7" ht="16.5" customHeight="1">
      <c r="A192" s="3">
        <f>Hanford!A192</f>
        <v>0</v>
      </c>
      <c r="B192" s="49">
        <f>Hanford!B192</f>
        <v>4.09</v>
      </c>
      <c r="C192" s="49">
        <f>Hanford!C192</f>
        <v>0</v>
      </c>
      <c r="D192" s="49">
        <f>Hanford!D192</f>
        <v>0</v>
      </c>
      <c r="E192" s="50" t="str">
        <f>Hanford!E192</f>
        <v>D1100342</v>
      </c>
      <c r="F192" s="50" t="str">
        <f>Hanford!F192</f>
        <v>Receiver Enclosure Assembly (Right Hand Version)</v>
      </c>
      <c r="G192" s="49">
        <f>Hanford!G192</f>
        <v>1</v>
      </c>
    </row>
    <row r="193" spans="1:7" ht="16.5" customHeight="1">
      <c r="A193" s="3">
        <f>Hanford!A193</f>
        <v>0</v>
      </c>
      <c r="B193" s="3">
        <f>Hanford!B193</f>
        <v>0</v>
      </c>
      <c r="C193" s="77" t="str">
        <f>Hanford!C193</f>
        <v>4.09.01</v>
      </c>
      <c r="D193" s="77">
        <f>Hanford!D193</f>
        <v>0</v>
      </c>
      <c r="E193" s="78" t="str">
        <f>Hanford!E193</f>
        <v>D1100100</v>
      </c>
      <c r="F193" s="78" t="str">
        <f>Hanford!F193</f>
        <v>Side Cover, RH</v>
      </c>
      <c r="G193" s="77">
        <f>Hanford!G193</f>
        <v>1</v>
      </c>
    </row>
    <row r="194" spans="1:7" ht="16.5" customHeight="1">
      <c r="A194" s="3">
        <f>Hanford!A194</f>
        <v>0</v>
      </c>
      <c r="B194" s="3">
        <f>Hanford!B194</f>
        <v>0</v>
      </c>
      <c r="C194" s="77" t="str">
        <f>Hanford!C194</f>
        <v>4.09.02</v>
      </c>
      <c r="D194" s="77">
        <f>Hanford!D194</f>
        <v>0</v>
      </c>
      <c r="E194" s="78" t="str">
        <f>Hanford!E194</f>
        <v>D1100344</v>
      </c>
      <c r="F194" s="78" t="str">
        <f>Hanford!F194</f>
        <v>Bottom Cover, RH</v>
      </c>
      <c r="G194" s="77">
        <f>Hanford!G194</f>
        <v>1</v>
      </c>
    </row>
    <row r="195" spans="1:7" ht="16.5" customHeight="1">
      <c r="A195" s="3">
        <f>Hanford!A195</f>
        <v>0</v>
      </c>
      <c r="B195" s="3">
        <f>Hanford!B195</f>
        <v>0</v>
      </c>
      <c r="C195" s="77" t="str">
        <f>Hanford!C195</f>
        <v>4.09.03</v>
      </c>
      <c r="D195" s="77">
        <f>Hanford!D195</f>
        <v>0</v>
      </c>
      <c r="E195" s="78" t="str">
        <f>Hanford!E195</f>
        <v>D1200407</v>
      </c>
      <c r="F195" s="78" t="str">
        <f>Hanford!F195</f>
        <v>Front Panel Weldment, RH</v>
      </c>
      <c r="G195" s="77">
        <f>Hanford!G195</f>
        <v>1</v>
      </c>
    </row>
    <row r="196" spans="1:7" ht="16.5" customHeight="1">
      <c r="A196" s="3">
        <f>Hanford!A196</f>
        <v>0</v>
      </c>
      <c r="B196" s="3">
        <f>Hanford!B196</f>
        <v>0</v>
      </c>
      <c r="C196" s="77" t="str">
        <f>Hanford!C196</f>
        <v>4.09.04</v>
      </c>
      <c r="D196" s="77">
        <f>Hanford!D196</f>
        <v>0</v>
      </c>
      <c r="E196" s="78">
        <f>Hanford!E196</f>
        <v>0</v>
      </c>
      <c r="F196" s="78" t="str">
        <f>Hanford!F196</f>
        <v>Flat Washer #10</v>
      </c>
      <c r="G196" s="77">
        <f>Hanford!G196</f>
        <v>26</v>
      </c>
    </row>
    <row r="197" spans="1:7" ht="16.5" customHeight="1">
      <c r="A197" s="3">
        <f>Hanford!A197</f>
        <v>0</v>
      </c>
      <c r="B197" s="3">
        <f>Hanford!B197</f>
        <v>0</v>
      </c>
      <c r="C197" s="77" t="str">
        <f>Hanford!C197</f>
        <v>4.09.05</v>
      </c>
      <c r="D197" s="77">
        <f>Hanford!D197</f>
        <v>0</v>
      </c>
      <c r="E197" s="78">
        <f>Hanford!E197</f>
        <v>0</v>
      </c>
      <c r="F197" s="78" t="str">
        <f>Hanford!F197</f>
        <v>Split-lock Washer #10</v>
      </c>
      <c r="G197" s="77">
        <f>Hanford!G197</f>
        <v>13</v>
      </c>
    </row>
    <row r="198" spans="1:7" ht="16.5" customHeight="1">
      <c r="A198" s="3">
        <f>Hanford!A198</f>
        <v>0</v>
      </c>
      <c r="B198" s="3">
        <f>Hanford!B198</f>
        <v>0</v>
      </c>
      <c r="C198" s="77" t="str">
        <f>Hanford!C198</f>
        <v>4.09.06</v>
      </c>
      <c r="D198" s="77">
        <f>Hanford!D198</f>
        <v>0</v>
      </c>
      <c r="E198" s="78">
        <f>Hanford!E198</f>
        <v>0</v>
      </c>
      <c r="F198" s="78" t="str">
        <f>Hanford!F198</f>
        <v>Pan Head Screw, #10</v>
      </c>
      <c r="G198" s="77">
        <f>Hanford!G198</f>
        <v>13</v>
      </c>
    </row>
    <row r="199" spans="1:7" ht="16.5" customHeight="1">
      <c r="A199" s="3">
        <f>Hanford!A199</f>
        <v>0</v>
      </c>
      <c r="B199" s="3">
        <f>Hanford!B199</f>
        <v>0</v>
      </c>
      <c r="C199" s="77" t="str">
        <f>Hanford!C199</f>
        <v>4.09.07</v>
      </c>
      <c r="D199" s="77">
        <f>Hanford!D199</f>
        <v>0</v>
      </c>
      <c r="E199" s="78">
        <f>Hanford!E199</f>
        <v>0</v>
      </c>
      <c r="F199" s="78" t="str">
        <f>Hanford!F199</f>
        <v>Speed nut, #10</v>
      </c>
      <c r="G199" s="77">
        <f>Hanford!G199</f>
        <v>13</v>
      </c>
    </row>
    <row r="200" spans="1:7" ht="16.5" customHeight="1">
      <c r="A200" s="3">
        <f>Hanford!A200</f>
        <v>0</v>
      </c>
      <c r="B200" s="3">
        <f>Hanford!B200</f>
        <v>0</v>
      </c>
      <c r="C200" s="77" t="str">
        <f>Hanford!C200</f>
        <v>4.09.08</v>
      </c>
      <c r="D200" s="77">
        <f>Hanford!D200</f>
        <v>0</v>
      </c>
      <c r="E200" s="78" t="str">
        <f>Hanford!E200</f>
        <v>9600K62</v>
      </c>
      <c r="F200" s="78" t="str">
        <f>Hanford!F200</f>
        <v>McMaster-Carr Rubber Grommet</v>
      </c>
      <c r="G200" s="77">
        <f>Hanford!G200</f>
        <v>1</v>
      </c>
    </row>
    <row r="201" spans="1:7" ht="16.5" customHeight="1">
      <c r="A201" s="3">
        <f>Hanford!A201</f>
        <v>0</v>
      </c>
      <c r="B201" s="49">
        <f>Hanford!B201</f>
        <v>4.0999999999999996</v>
      </c>
      <c r="C201" s="49">
        <f>Hanford!C201</f>
        <v>0</v>
      </c>
      <c r="D201" s="49">
        <f>Hanford!D201</f>
        <v>0</v>
      </c>
      <c r="E201" s="50" t="str">
        <f>Hanford!E201</f>
        <v>D1200622</v>
      </c>
      <c r="F201" s="50" t="str">
        <f>Hanford!F201</f>
        <v>6-inch Reducer</v>
      </c>
      <c r="G201" s="49">
        <f>Hanford!G201</f>
        <v>1</v>
      </c>
    </row>
    <row r="202" spans="1:7" ht="16.5" customHeight="1">
      <c r="A202" s="3">
        <f>Hanford!A202</f>
        <v>0</v>
      </c>
      <c r="B202" s="49">
        <f>Hanford!B202</f>
        <v>4.1100000000000003</v>
      </c>
      <c r="C202" s="49">
        <f>Hanford!C202</f>
        <v>0</v>
      </c>
      <c r="D202" s="49">
        <f>Hanford!D202</f>
        <v>0</v>
      </c>
      <c r="E202" s="50" t="str">
        <f>Hanford!E202</f>
        <v>CT-6</v>
      </c>
      <c r="F202" s="50" t="str">
        <f>Hanford!F202</f>
        <v>Gortiflex 6" Rubber Bellows</v>
      </c>
      <c r="G202" s="49">
        <f>Hanford!G202</f>
        <v>1</v>
      </c>
    </row>
    <row r="203" spans="1:7" ht="16.5" customHeight="1">
      <c r="A203" s="3">
        <f>Hanford!A203</f>
        <v>0</v>
      </c>
      <c r="B203" s="49">
        <f>Hanford!B203</f>
        <v>4.12</v>
      </c>
      <c r="C203" s="49">
        <f>Hanford!C203</f>
        <v>0</v>
      </c>
      <c r="D203" s="49">
        <f>Hanford!D203</f>
        <v>0</v>
      </c>
      <c r="E203" s="50" t="str">
        <f>Hanford!E203</f>
        <v>D1200262</v>
      </c>
      <c r="F203" s="50" t="str">
        <f>Hanford!F203</f>
        <v>Passive Damping Assembly</v>
      </c>
      <c r="G203" s="49">
        <f>Hanford!G203</f>
        <v>1</v>
      </c>
    </row>
    <row r="204" spans="1:7" ht="16.5" customHeight="1">
      <c r="A204" s="3">
        <f>Hanford!A204</f>
        <v>0</v>
      </c>
      <c r="B204" s="3">
        <f>Hanford!B204</f>
        <v>0</v>
      </c>
      <c r="C204" s="77" t="str">
        <f>Hanford!C204</f>
        <v>4.12.01</v>
      </c>
      <c r="D204" s="77">
        <f>Hanford!D204</f>
        <v>0</v>
      </c>
      <c r="E204" s="78">
        <f>Hanford!E204</f>
        <v>0</v>
      </c>
      <c r="F204" s="78" t="str">
        <f>Hanford!F204</f>
        <v>20 Kg Lead Weight</v>
      </c>
      <c r="G204" s="77">
        <f>Hanford!G204</f>
        <v>2</v>
      </c>
    </row>
    <row r="205" spans="1:7" ht="16.5" customHeight="1">
      <c r="A205" s="3">
        <f>Hanford!A205</f>
        <v>0</v>
      </c>
      <c r="B205" s="3">
        <f>Hanford!B205</f>
        <v>0</v>
      </c>
      <c r="C205" s="77" t="str">
        <f>Hanford!C205</f>
        <v>4.12.02</v>
      </c>
      <c r="D205" s="77">
        <f>Hanford!D205</f>
        <v>0</v>
      </c>
      <c r="E205" s="78">
        <f>Hanford!E205</f>
        <v>0</v>
      </c>
      <c r="F205" s="78" t="str">
        <f>Hanford!F205</f>
        <v>1/4" Dia. X 1/4" long Viton pads</v>
      </c>
      <c r="G205" s="77">
        <f>Hanford!G205</f>
        <v>3</v>
      </c>
    </row>
    <row r="206" spans="1:7" ht="16.5" customHeight="1">
      <c r="A206" s="3">
        <f>Hanford!A206</f>
        <v>0</v>
      </c>
      <c r="B206" s="3">
        <f>Hanford!B206</f>
        <v>0</v>
      </c>
      <c r="C206" s="77" t="str">
        <f>Hanford!C206</f>
        <v>4.12.03</v>
      </c>
      <c r="D206" s="77">
        <f>Hanford!D206</f>
        <v>0</v>
      </c>
      <c r="E206" s="78">
        <f>Hanford!E206</f>
        <v>0</v>
      </c>
      <c r="F206" s="78" t="str">
        <f>Hanford!F206</f>
        <v>1/4-20 x 6" SS Treaded Rod</v>
      </c>
      <c r="G206" s="77">
        <f>Hanford!G206</f>
        <v>1</v>
      </c>
    </row>
    <row r="207" spans="1:7" ht="16.5" customHeight="1">
      <c r="A207" s="3">
        <f>Hanford!A207</f>
        <v>0</v>
      </c>
      <c r="B207" s="3">
        <f>Hanford!B207</f>
        <v>0</v>
      </c>
      <c r="C207" s="77" t="str">
        <f>Hanford!C207</f>
        <v>4.12.04</v>
      </c>
      <c r="D207" s="77">
        <f>Hanford!D207</f>
        <v>0</v>
      </c>
      <c r="E207" s="78">
        <f>Hanford!E207</f>
        <v>0</v>
      </c>
      <c r="F207" s="78" t="str">
        <f>Hanford!F207</f>
        <v>1/4-20 Hex Nut, SS</v>
      </c>
      <c r="G207" s="77">
        <f>Hanford!G207</f>
        <v>2</v>
      </c>
    </row>
    <row r="208" spans="1:7" ht="16.5" customHeight="1">
      <c r="A208" s="3">
        <f>Hanford!A208</f>
        <v>0</v>
      </c>
      <c r="B208" s="3">
        <f>Hanford!B208</f>
        <v>0</v>
      </c>
      <c r="C208" s="77" t="str">
        <f>Hanford!C208</f>
        <v>4.12.05</v>
      </c>
      <c r="D208" s="77">
        <f>Hanford!D208</f>
        <v>0</v>
      </c>
      <c r="E208" s="78">
        <f>Hanford!E208</f>
        <v>0</v>
      </c>
      <c r="F208" s="78" t="str">
        <f>Hanford!F208</f>
        <v>1/4-20 Flange Nut</v>
      </c>
      <c r="G208" s="77">
        <f>Hanford!G208</f>
        <v>1</v>
      </c>
    </row>
    <row r="209" spans="1:7" ht="16.5" customHeight="1">
      <c r="A209" s="3">
        <f>Hanford!A209</f>
        <v>0</v>
      </c>
      <c r="B209" s="49">
        <f>Hanford!B209</f>
        <v>4.13</v>
      </c>
      <c r="C209" s="49">
        <f>Hanford!C209</f>
        <v>0</v>
      </c>
      <c r="D209" s="49">
        <f>Hanford!D209</f>
        <v>0</v>
      </c>
      <c r="E209" s="50" t="str">
        <f>Hanford!E209</f>
        <v>45945K37</v>
      </c>
      <c r="F209" s="50" t="str">
        <f>Hanford!F209</f>
        <v>McMaster-Carr 6" Band Clamp</v>
      </c>
      <c r="G209" s="49">
        <f>Hanford!G209</f>
        <v>2</v>
      </c>
    </row>
    <row r="210" spans="1:7" ht="16.5" customHeight="1">
      <c r="A210" s="3">
        <f>Hanford!A210</f>
        <v>0</v>
      </c>
      <c r="B210" s="49">
        <f>Hanford!B210</f>
        <v>4.1399999999999997</v>
      </c>
      <c r="C210" s="49">
        <f>Hanford!C210</f>
        <v>0</v>
      </c>
      <c r="D210" s="49">
        <f>Hanford!D210</f>
        <v>0</v>
      </c>
      <c r="E210" s="50">
        <f>Hanford!E210</f>
        <v>0</v>
      </c>
      <c r="F210" s="50" t="str">
        <f>Hanford!F210</f>
        <v>Hex Head Cap Screw 1/2-20 x .1.5" long</v>
      </c>
      <c r="G210" s="49">
        <f>Hanford!G210</f>
        <v>9</v>
      </c>
    </row>
    <row r="211" spans="1:7" ht="16.5" customHeight="1">
      <c r="A211" s="3">
        <f>Hanford!A211</f>
        <v>0</v>
      </c>
      <c r="B211" s="49">
        <f>Hanford!B211</f>
        <v>4.1500000000000004</v>
      </c>
      <c r="C211" s="49">
        <f>Hanford!C211</f>
        <v>0</v>
      </c>
      <c r="D211" s="49">
        <f>Hanford!D211</f>
        <v>0</v>
      </c>
      <c r="E211" s="50">
        <f>Hanford!E211</f>
        <v>0</v>
      </c>
      <c r="F211" s="50" t="str">
        <f>Hanford!F211</f>
        <v>Socket Head Cap Screw 1/4-20 x .75" long</v>
      </c>
      <c r="G211" s="49">
        <f>Hanford!G211</f>
        <v>28</v>
      </c>
    </row>
    <row r="212" spans="1:7" ht="16.5" customHeight="1">
      <c r="A212" s="3">
        <f>Hanford!A212</f>
        <v>0</v>
      </c>
      <c r="B212" s="49">
        <f>Hanford!B212</f>
        <v>4.16</v>
      </c>
      <c r="C212" s="49">
        <f>Hanford!C212</f>
        <v>0</v>
      </c>
      <c r="D212" s="49">
        <f>Hanford!D212</f>
        <v>0</v>
      </c>
      <c r="E212" s="50">
        <f>Hanford!E212</f>
        <v>0</v>
      </c>
      <c r="F212" s="50" t="str">
        <f>Hanford!F212</f>
        <v>Socket Head Cap Screw M5 x 12  long</v>
      </c>
      <c r="G212" s="49">
        <f>Hanford!G212</f>
        <v>8</v>
      </c>
    </row>
    <row r="213" spans="1:7" ht="16.5" customHeight="1">
      <c r="A213" s="3">
        <f>Hanford!A213</f>
        <v>0</v>
      </c>
      <c r="B213" s="49">
        <f>Hanford!B213</f>
        <v>4.17</v>
      </c>
      <c r="C213" s="49">
        <f>Hanford!C213</f>
        <v>0</v>
      </c>
      <c r="D213" s="49">
        <f>Hanford!D213</f>
        <v>0</v>
      </c>
      <c r="E213" s="50">
        <f>Hanford!E213</f>
        <v>0</v>
      </c>
      <c r="F213" s="50" t="str">
        <f>Hanford!F213</f>
        <v>4-40 x 5/8" Socket Head Cap Screw</v>
      </c>
      <c r="G213" s="49">
        <f>Hanford!G213</f>
        <v>4</v>
      </c>
    </row>
    <row r="214" spans="1:7" ht="16.5" customHeight="1">
      <c r="A214" s="3">
        <f>Hanford!A214</f>
        <v>0</v>
      </c>
      <c r="B214" s="49">
        <f>Hanford!B214</f>
        <v>4.18</v>
      </c>
      <c r="C214" s="49">
        <f>Hanford!C214</f>
        <v>0</v>
      </c>
      <c r="D214" s="49">
        <f>Hanford!D214</f>
        <v>0</v>
      </c>
      <c r="E214" s="50" t="str">
        <f>Hanford!E214</f>
        <v>92421A540</v>
      </c>
      <c r="F214" s="50" t="str">
        <f>Hanford!F214</f>
        <v>McMaster-Carr 1/4-20 Brass Thumb Screw</v>
      </c>
      <c r="G214" s="49">
        <f>Hanford!G214</f>
        <v>3</v>
      </c>
    </row>
    <row r="215" spans="1:7" ht="16.5" customHeight="1">
      <c r="A215" s="3">
        <f>Hanford!A215</f>
        <v>0</v>
      </c>
      <c r="B215" s="3">
        <f>Hanford!B215</f>
        <v>0</v>
      </c>
      <c r="C215" s="3">
        <f>Hanford!C215</f>
        <v>0</v>
      </c>
      <c r="D215" s="3">
        <f>Hanford!D215</f>
        <v>0</v>
      </c>
      <c r="E215" s="3">
        <f>Hanford!E215</f>
        <v>0</v>
      </c>
      <c r="F215" s="3">
        <f>Hanford!F215</f>
        <v>0</v>
      </c>
      <c r="G215" s="3">
        <f>Hanford!G215</f>
        <v>0</v>
      </c>
    </row>
    <row r="216" spans="1:7" ht="16.5" customHeight="1">
      <c r="A216" s="3">
        <f>Hanford!A216</f>
        <v>0</v>
      </c>
      <c r="B216" s="3">
        <f>Hanford!B216</f>
        <v>0</v>
      </c>
      <c r="C216" s="3">
        <f>Hanford!C216</f>
        <v>0</v>
      </c>
      <c r="D216" s="3">
        <f>Hanford!D216</f>
        <v>0</v>
      </c>
      <c r="E216" s="3">
        <f>Hanford!E216</f>
        <v>0</v>
      </c>
      <c r="F216" s="3">
        <f>Hanford!F216</f>
        <v>0</v>
      </c>
      <c r="G216" s="3">
        <f>Hanford!G216</f>
        <v>0</v>
      </c>
    </row>
    <row r="217" spans="1:7" ht="16.5" customHeight="1">
      <c r="A217" s="30">
        <f>Hanford!A217</f>
        <v>5</v>
      </c>
      <c r="B217" s="30">
        <f>Hanford!B217</f>
        <v>0</v>
      </c>
      <c r="C217" s="30">
        <f>Hanford!C217</f>
        <v>0</v>
      </c>
      <c r="D217" s="30">
        <f>Hanford!D217</f>
        <v>0</v>
      </c>
      <c r="E217" s="31" t="str">
        <f>Hanford!E217</f>
        <v>D1001325</v>
      </c>
      <c r="F217" s="31" t="str">
        <f>Hanford!F217</f>
        <v>ITM/ETM Receiver Left Hand Assembly</v>
      </c>
      <c r="G217" s="30">
        <f>Hanford!G217</f>
        <v>2</v>
      </c>
    </row>
    <row r="218" spans="1:7" ht="16.5" customHeight="1">
      <c r="A218" s="3">
        <f>Hanford!A218</f>
        <v>0</v>
      </c>
      <c r="B218" s="49">
        <f>Hanford!B218</f>
        <v>5.01</v>
      </c>
      <c r="C218" s="49">
        <f>Hanford!C218</f>
        <v>0</v>
      </c>
      <c r="D218" s="49">
        <f>Hanford!D218</f>
        <v>0</v>
      </c>
      <c r="E218" s="50" t="str">
        <f>Hanford!E218</f>
        <v>D1001292</v>
      </c>
      <c r="F218" s="50" t="str">
        <f>Hanford!F218</f>
        <v>ITM/ETM Receiver LH Weldment</v>
      </c>
      <c r="G218" s="49">
        <f>Hanford!G218</f>
        <v>1</v>
      </c>
    </row>
    <row r="219" spans="1:7" ht="16.5" customHeight="1">
      <c r="A219" s="3">
        <f>Hanford!A219</f>
        <v>0</v>
      </c>
      <c r="B219" s="49">
        <f>Hanford!B219</f>
        <v>5.0199999999999996</v>
      </c>
      <c r="C219" s="49">
        <f>Hanford!C219</f>
        <v>0</v>
      </c>
      <c r="D219" s="49">
        <f>Hanford!D219</f>
        <v>0</v>
      </c>
      <c r="E219" s="50" t="str">
        <f>Hanford!E219</f>
        <v>D1000836</v>
      </c>
      <c r="F219" s="50" t="str">
        <f>Hanford!F219</f>
        <v>Pier ITM/ETM RX Footing</v>
      </c>
      <c r="G219" s="49">
        <f>Hanford!G219</f>
        <v>1</v>
      </c>
    </row>
    <row r="220" spans="1:7" ht="16.5" customHeight="1">
      <c r="A220" s="3">
        <f>Hanford!A220</f>
        <v>0</v>
      </c>
      <c r="B220" s="49">
        <f>Hanford!B220</f>
        <v>5.03</v>
      </c>
      <c r="C220" s="49">
        <f>Hanford!C220</f>
        <v>0</v>
      </c>
      <c r="D220" s="49">
        <f>Hanford!D220</f>
        <v>0</v>
      </c>
      <c r="E220" s="50" t="str">
        <f>Hanford!E220</f>
        <v>D1001509</v>
      </c>
      <c r="F220" s="50" t="str">
        <f>Hanford!F220</f>
        <v>RX Breadboard (Left Hand Version)</v>
      </c>
      <c r="G220" s="49">
        <f>Hanford!G220</f>
        <v>1</v>
      </c>
    </row>
    <row r="221" spans="1:7" ht="16.5" customHeight="1">
      <c r="A221" s="3">
        <f>Hanford!A221</f>
        <v>0</v>
      </c>
      <c r="B221" s="49">
        <f>Hanford!B221</f>
        <v>5.04</v>
      </c>
      <c r="C221" s="49">
        <f>Hanford!C221</f>
        <v>0</v>
      </c>
      <c r="D221" s="49">
        <f>Hanford!D221</f>
        <v>0</v>
      </c>
      <c r="E221" s="50" t="str">
        <f>Hanford!E221</f>
        <v>D1001510</v>
      </c>
      <c r="F221" s="50" t="str">
        <f>Hanford!F221</f>
        <v>RX Stage Adapter</v>
      </c>
      <c r="G221" s="49">
        <f>Hanford!G221</f>
        <v>1</v>
      </c>
    </row>
    <row r="222" spans="1:7" ht="16.5" customHeight="1">
      <c r="A222" s="3">
        <f>Hanford!A222</f>
        <v>0</v>
      </c>
      <c r="B222" s="49">
        <f>Hanford!B222</f>
        <v>5.05</v>
      </c>
      <c r="C222" s="49">
        <f>Hanford!C222</f>
        <v>0</v>
      </c>
      <c r="D222" s="49">
        <f>Hanford!D222</f>
        <v>0</v>
      </c>
      <c r="E222" s="50" t="str">
        <f>Hanford!E222</f>
        <v xml:space="preserve">SGSP33-50 </v>
      </c>
      <c r="F222" s="50" t="str">
        <f>Hanford!F222</f>
        <v>OptoSigma X-Y Stage</v>
      </c>
      <c r="G222" s="49">
        <f>Hanford!G222</f>
        <v>1</v>
      </c>
    </row>
    <row r="223" spans="1:7" ht="16.5" customHeight="1">
      <c r="A223" s="3">
        <f>Hanford!A223</f>
        <v>0</v>
      </c>
      <c r="B223" s="49">
        <f>Hanford!B223</f>
        <v>5.0599999999999996</v>
      </c>
      <c r="C223" s="49">
        <f>Hanford!C223</f>
        <v>0</v>
      </c>
      <c r="D223" s="49">
        <f>Hanford!D223</f>
        <v>0</v>
      </c>
      <c r="E223" s="50" t="str">
        <f>Hanford!E223</f>
        <v>D1100617</v>
      </c>
      <c r="F223" s="50" t="str">
        <f>Hanford!F223</f>
        <v>Carrier</v>
      </c>
      <c r="G223" s="49">
        <f>Hanford!G223</f>
        <v>1</v>
      </c>
    </row>
    <row r="224" spans="1:7" ht="16.5" customHeight="1">
      <c r="A224" s="3">
        <f>Hanford!A224</f>
        <v>0</v>
      </c>
      <c r="B224" s="49">
        <f>Hanford!B224</f>
        <v>5.07</v>
      </c>
      <c r="C224" s="49">
        <f>Hanford!C224</f>
        <v>0</v>
      </c>
      <c r="D224" s="49">
        <f>Hanford!D224</f>
        <v>0</v>
      </c>
      <c r="E224" s="50" t="str">
        <f>Hanford!E224</f>
        <v>D1100290</v>
      </c>
      <c r="F224" s="50" t="str">
        <f>Hanford!F224</f>
        <v>QPD Board Assembly</v>
      </c>
      <c r="G224" s="49">
        <f>Hanford!G224</f>
        <v>1</v>
      </c>
    </row>
    <row r="225" spans="1:7" ht="16.5" customHeight="1">
      <c r="A225" s="3">
        <f>Hanford!A225</f>
        <v>0</v>
      </c>
      <c r="B225" s="3">
        <f>Hanford!B225</f>
        <v>0</v>
      </c>
      <c r="C225" s="77" t="str">
        <f>Hanford!C225</f>
        <v>5.07.01</v>
      </c>
      <c r="D225" s="77">
        <f>Hanford!D225</f>
        <v>0</v>
      </c>
      <c r="E225" s="78" t="str">
        <f>Hanford!E225</f>
        <v>S5981</v>
      </c>
      <c r="F225" s="78" t="str">
        <f>Hanford!F225</f>
        <v>Hamamatsu Quadrant Photodiode</v>
      </c>
      <c r="G225" s="77">
        <f>Hanford!G225</f>
        <v>1</v>
      </c>
    </row>
    <row r="226" spans="1:7" ht="16.5" customHeight="1">
      <c r="A226" s="3">
        <f>Hanford!A226</f>
        <v>0</v>
      </c>
      <c r="B226" s="3">
        <f>Hanford!B226</f>
        <v>0</v>
      </c>
      <c r="C226" s="77" t="str">
        <f>Hanford!C226</f>
        <v>5.07.02</v>
      </c>
      <c r="D226" s="77">
        <f>Hanford!D226</f>
        <v>0</v>
      </c>
      <c r="E226" s="78">
        <f>Hanford!E226</f>
        <v>0</v>
      </c>
      <c r="F226" s="78" t="str">
        <f>Hanford!F226</f>
        <v>PCB Board</v>
      </c>
      <c r="G226" s="77">
        <f>Hanford!G226</f>
        <v>1</v>
      </c>
    </row>
    <row r="227" spans="1:7" ht="16.5" customHeight="1">
      <c r="A227" s="3">
        <f>Hanford!A227</f>
        <v>0</v>
      </c>
      <c r="B227" s="3">
        <f>Hanford!B227</f>
        <v>0</v>
      </c>
      <c r="C227" s="77" t="str">
        <f>Hanford!C227</f>
        <v>5.07.03</v>
      </c>
      <c r="D227" s="77">
        <f>Hanford!D227</f>
        <v>0</v>
      </c>
      <c r="E227" s="78">
        <f>Hanford!E227</f>
        <v>0</v>
      </c>
      <c r="F227" s="78" t="str">
        <f>Hanford!F227</f>
        <v>Standoffs</v>
      </c>
      <c r="G227" s="77">
        <f>Hanford!G227</f>
        <v>4</v>
      </c>
    </row>
    <row r="228" spans="1:7" ht="16.5" customHeight="1">
      <c r="A228" s="3">
        <f>Hanford!A228</f>
        <v>0</v>
      </c>
      <c r="B228" s="49">
        <f>Hanford!B228</f>
        <v>5.08</v>
      </c>
      <c r="C228" s="49">
        <f>Hanford!C228</f>
        <v>0</v>
      </c>
      <c r="D228" s="49">
        <f>Hanford!D228</f>
        <v>0</v>
      </c>
      <c r="E228" s="50">
        <f>Hanford!E228</f>
        <v>0</v>
      </c>
      <c r="F228" s="50" t="str">
        <f>Hanford!F228</f>
        <v>15-pin M-M Photodiode Board Cable</v>
      </c>
      <c r="G228" s="49">
        <f>Hanford!G228</f>
        <v>1</v>
      </c>
    </row>
    <row r="229" spans="1:7" ht="16.5" customHeight="1">
      <c r="A229" s="3">
        <f>Hanford!A229</f>
        <v>0</v>
      </c>
      <c r="B229" s="49">
        <f>Hanford!B229</f>
        <v>5.09</v>
      </c>
      <c r="C229" s="49">
        <f>Hanford!C229</f>
        <v>0</v>
      </c>
      <c r="D229" s="49">
        <f>Hanford!D229</f>
        <v>0</v>
      </c>
      <c r="E229" s="50" t="str">
        <f>Hanford!E229</f>
        <v>D1100342-1</v>
      </c>
      <c r="F229" s="50" t="str">
        <f>Hanford!F229</f>
        <v>Receiver Enclosure Assembly (Left Hand Version)</v>
      </c>
      <c r="G229" s="49">
        <f>Hanford!G229</f>
        <v>1</v>
      </c>
    </row>
    <row r="230" spans="1:7" ht="16.5" customHeight="1">
      <c r="A230" s="3">
        <f>Hanford!A230</f>
        <v>0</v>
      </c>
      <c r="B230" s="3">
        <f>Hanford!B230</f>
        <v>0</v>
      </c>
      <c r="C230" s="77" t="str">
        <f>Hanford!C230</f>
        <v>5.09.01</v>
      </c>
      <c r="D230" s="77">
        <f>Hanford!D230</f>
        <v>0</v>
      </c>
      <c r="E230" s="78" t="str">
        <f>Hanford!E230</f>
        <v>D1100100-1</v>
      </c>
      <c r="F230" s="78" t="str">
        <f>Hanford!F230</f>
        <v>Side Cover, LH</v>
      </c>
      <c r="G230" s="77">
        <f>Hanford!G230</f>
        <v>1</v>
      </c>
    </row>
    <row r="231" spans="1:7" ht="16.5" customHeight="1">
      <c r="A231" s="3">
        <f>Hanford!A231</f>
        <v>0</v>
      </c>
      <c r="B231" s="3">
        <f>Hanford!B231</f>
        <v>0</v>
      </c>
      <c r="C231" s="77" t="str">
        <f>Hanford!C231</f>
        <v>5.09.02</v>
      </c>
      <c r="D231" s="77">
        <f>Hanford!D231</f>
        <v>0</v>
      </c>
      <c r="E231" s="78" t="str">
        <f>Hanford!E231</f>
        <v>D1100344-1</v>
      </c>
      <c r="F231" s="78" t="str">
        <f>Hanford!F231</f>
        <v>Bottom Cover, LH</v>
      </c>
      <c r="G231" s="77">
        <f>Hanford!G231</f>
        <v>1</v>
      </c>
    </row>
    <row r="232" spans="1:7" ht="16.5" customHeight="1">
      <c r="A232" s="3">
        <f>Hanford!A232</f>
        <v>0</v>
      </c>
      <c r="B232" s="3">
        <f>Hanford!B232</f>
        <v>0</v>
      </c>
      <c r="C232" s="77" t="str">
        <f>Hanford!C232</f>
        <v>5.09.03</v>
      </c>
      <c r="D232" s="77">
        <f>Hanford!D232</f>
        <v>0</v>
      </c>
      <c r="E232" s="78" t="str">
        <f>Hanford!E232</f>
        <v>D1200407</v>
      </c>
      <c r="F232" s="78" t="str">
        <f>Hanford!F232</f>
        <v>Front Panel Weldment, RH</v>
      </c>
      <c r="G232" s="77">
        <f>Hanford!G232</f>
        <v>1</v>
      </c>
    </row>
    <row r="233" spans="1:7" ht="16.5" customHeight="1">
      <c r="A233" s="3">
        <f>Hanford!A233</f>
        <v>0</v>
      </c>
      <c r="B233" s="3">
        <f>Hanford!B233</f>
        <v>0</v>
      </c>
      <c r="C233" s="77" t="str">
        <f>Hanford!C233</f>
        <v>5.09.04</v>
      </c>
      <c r="D233" s="77">
        <f>Hanford!D233</f>
        <v>0</v>
      </c>
      <c r="E233" s="78">
        <f>Hanford!E233</f>
        <v>0</v>
      </c>
      <c r="F233" s="78" t="str">
        <f>Hanford!F233</f>
        <v>Flat Washer #10</v>
      </c>
      <c r="G233" s="77">
        <f>Hanford!G233</f>
        <v>26</v>
      </c>
    </row>
    <row r="234" spans="1:7" ht="16.5" customHeight="1">
      <c r="A234" s="3">
        <f>Hanford!A234</f>
        <v>0</v>
      </c>
      <c r="B234" s="3">
        <f>Hanford!B234</f>
        <v>0</v>
      </c>
      <c r="C234" s="77" t="str">
        <f>Hanford!C234</f>
        <v>5.09.05</v>
      </c>
      <c r="D234" s="77">
        <f>Hanford!D234</f>
        <v>0</v>
      </c>
      <c r="E234" s="78">
        <f>Hanford!E234</f>
        <v>0</v>
      </c>
      <c r="F234" s="78" t="str">
        <f>Hanford!F234</f>
        <v>Split-lock Washer #10</v>
      </c>
      <c r="G234" s="77">
        <f>Hanford!G234</f>
        <v>13</v>
      </c>
    </row>
    <row r="235" spans="1:7" ht="16.5" customHeight="1">
      <c r="A235" s="3">
        <f>Hanford!A235</f>
        <v>0</v>
      </c>
      <c r="B235" s="3">
        <f>Hanford!B235</f>
        <v>0</v>
      </c>
      <c r="C235" s="77" t="str">
        <f>Hanford!C235</f>
        <v>5.09.06</v>
      </c>
      <c r="D235" s="77">
        <f>Hanford!D235</f>
        <v>0</v>
      </c>
      <c r="E235" s="78">
        <f>Hanford!E235</f>
        <v>0</v>
      </c>
      <c r="F235" s="78" t="str">
        <f>Hanford!F235</f>
        <v>Pan Head Screw, #10</v>
      </c>
      <c r="G235" s="77">
        <f>Hanford!G235</f>
        <v>13</v>
      </c>
    </row>
    <row r="236" spans="1:7" ht="16.5" customHeight="1">
      <c r="A236" s="3">
        <f>Hanford!A236</f>
        <v>0</v>
      </c>
      <c r="B236" s="3">
        <f>Hanford!B236</f>
        <v>0</v>
      </c>
      <c r="C236" s="77" t="str">
        <f>Hanford!C236</f>
        <v>5.09.07</v>
      </c>
      <c r="D236" s="77">
        <f>Hanford!D236</f>
        <v>0</v>
      </c>
      <c r="E236" s="78">
        <f>Hanford!E236</f>
        <v>0</v>
      </c>
      <c r="F236" s="78" t="str">
        <f>Hanford!F236</f>
        <v>Speed nut, #10</v>
      </c>
      <c r="G236" s="77">
        <f>Hanford!G236</f>
        <v>13</v>
      </c>
    </row>
    <row r="237" spans="1:7" ht="16.5" customHeight="1">
      <c r="A237" s="3">
        <f>Hanford!A237</f>
        <v>0</v>
      </c>
      <c r="B237" s="3">
        <f>Hanford!B237</f>
        <v>0</v>
      </c>
      <c r="C237" s="77" t="str">
        <f>Hanford!C237</f>
        <v>5.09.08</v>
      </c>
      <c r="D237" s="77">
        <f>Hanford!D237</f>
        <v>0</v>
      </c>
      <c r="E237" s="78" t="str">
        <f>Hanford!E237</f>
        <v>9600K62</v>
      </c>
      <c r="F237" s="78" t="str">
        <f>Hanford!F237</f>
        <v>McMaster-Carr Rubber Grommet</v>
      </c>
      <c r="G237" s="77">
        <f>Hanford!G237</f>
        <v>1</v>
      </c>
    </row>
    <row r="238" spans="1:7" ht="16.5" customHeight="1">
      <c r="A238" s="3">
        <f>Hanford!A238</f>
        <v>0</v>
      </c>
      <c r="B238" s="49">
        <f>Hanford!B238</f>
        <v>5.0999999999999996</v>
      </c>
      <c r="C238" s="49">
        <f>Hanford!C238</f>
        <v>0</v>
      </c>
      <c r="D238" s="49">
        <f>Hanford!D238</f>
        <v>0</v>
      </c>
      <c r="E238" s="50" t="str">
        <f>Hanford!E238</f>
        <v>D1200622</v>
      </c>
      <c r="F238" s="50" t="str">
        <f>Hanford!F238</f>
        <v>6-inch Reducer</v>
      </c>
      <c r="G238" s="49">
        <f>Hanford!G238</f>
        <v>1</v>
      </c>
    </row>
    <row r="239" spans="1:7" ht="16.5" customHeight="1">
      <c r="A239" s="3">
        <f>Hanford!A239</f>
        <v>0</v>
      </c>
      <c r="B239" s="49">
        <f>Hanford!B239</f>
        <v>5.1100000000000003</v>
      </c>
      <c r="C239" s="49">
        <f>Hanford!C239</f>
        <v>0</v>
      </c>
      <c r="D239" s="49">
        <f>Hanford!D239</f>
        <v>0</v>
      </c>
      <c r="E239" s="50" t="str">
        <f>Hanford!E239</f>
        <v>CT-6</v>
      </c>
      <c r="F239" s="50" t="str">
        <f>Hanford!F239</f>
        <v>Gortiflex 6" Rubber Bellows</v>
      </c>
      <c r="G239" s="49">
        <f>Hanford!G239</f>
        <v>1</v>
      </c>
    </row>
    <row r="240" spans="1:7" ht="16.5" customHeight="1">
      <c r="A240" s="3">
        <f>Hanford!A240</f>
        <v>0</v>
      </c>
      <c r="B240" s="49">
        <f>Hanford!B240</f>
        <v>5.12</v>
      </c>
      <c r="C240" s="49">
        <f>Hanford!C240</f>
        <v>0</v>
      </c>
      <c r="D240" s="49">
        <f>Hanford!D240</f>
        <v>0</v>
      </c>
      <c r="E240" s="50" t="str">
        <f>Hanford!E240</f>
        <v>D1200262</v>
      </c>
      <c r="F240" s="50" t="str">
        <f>Hanford!F240</f>
        <v>Passive Damping Assembly</v>
      </c>
      <c r="G240" s="49">
        <f>Hanford!G240</f>
        <v>1</v>
      </c>
    </row>
    <row r="241" spans="1:7" ht="16.5" customHeight="1">
      <c r="A241" s="3">
        <f>Hanford!A241</f>
        <v>0</v>
      </c>
      <c r="B241" s="3">
        <f>Hanford!B241</f>
        <v>0</v>
      </c>
      <c r="C241" s="77" t="str">
        <f>Hanford!C241</f>
        <v>5.12.01</v>
      </c>
      <c r="D241" s="77">
        <f>Hanford!D241</f>
        <v>0</v>
      </c>
      <c r="E241" s="78">
        <f>Hanford!E241</f>
        <v>0</v>
      </c>
      <c r="F241" s="78" t="str">
        <f>Hanford!F241</f>
        <v>20 Kg Lead Weight</v>
      </c>
      <c r="G241" s="77">
        <f>Hanford!G241</f>
        <v>2</v>
      </c>
    </row>
    <row r="242" spans="1:7" ht="16.5" customHeight="1">
      <c r="A242" s="3">
        <f>Hanford!A242</f>
        <v>0</v>
      </c>
      <c r="B242" s="3">
        <f>Hanford!B242</f>
        <v>0</v>
      </c>
      <c r="C242" s="77" t="str">
        <f>Hanford!C242</f>
        <v>5.12.02</v>
      </c>
      <c r="D242" s="77">
        <f>Hanford!D242</f>
        <v>0</v>
      </c>
      <c r="E242" s="78">
        <f>Hanford!E242</f>
        <v>0</v>
      </c>
      <c r="F242" s="78" t="str">
        <f>Hanford!F242</f>
        <v>1/4" Dia. X 1/4" long Viton pads</v>
      </c>
      <c r="G242" s="77">
        <f>Hanford!G242</f>
        <v>3</v>
      </c>
    </row>
    <row r="243" spans="1:7" ht="16.5" customHeight="1">
      <c r="A243" s="3">
        <f>Hanford!A243</f>
        <v>0</v>
      </c>
      <c r="B243" s="3">
        <f>Hanford!B243</f>
        <v>0</v>
      </c>
      <c r="C243" s="77" t="str">
        <f>Hanford!C243</f>
        <v>5.12.03</v>
      </c>
      <c r="D243" s="77">
        <f>Hanford!D243</f>
        <v>0</v>
      </c>
      <c r="E243" s="78">
        <f>Hanford!E243</f>
        <v>0</v>
      </c>
      <c r="F243" s="78" t="str">
        <f>Hanford!F243</f>
        <v>1/4-20 x 6" SS Treaded Rod</v>
      </c>
      <c r="G243" s="77">
        <f>Hanford!G243</f>
        <v>1</v>
      </c>
    </row>
    <row r="244" spans="1:7" ht="16.5" customHeight="1">
      <c r="A244" s="3">
        <f>Hanford!A244</f>
        <v>0</v>
      </c>
      <c r="B244" s="3">
        <f>Hanford!B244</f>
        <v>0</v>
      </c>
      <c r="C244" s="77" t="str">
        <f>Hanford!C244</f>
        <v>5.12.04</v>
      </c>
      <c r="D244" s="77">
        <f>Hanford!D244</f>
        <v>0</v>
      </c>
      <c r="E244" s="78">
        <f>Hanford!E244</f>
        <v>0</v>
      </c>
      <c r="F244" s="78" t="str">
        <f>Hanford!F244</f>
        <v>1/4-20 Hex Nut, SS</v>
      </c>
      <c r="G244" s="77">
        <f>Hanford!G244</f>
        <v>2</v>
      </c>
    </row>
    <row r="245" spans="1:7" ht="16.5" customHeight="1">
      <c r="A245" s="3">
        <f>Hanford!A245</f>
        <v>0</v>
      </c>
      <c r="B245" s="3">
        <f>Hanford!B245</f>
        <v>0</v>
      </c>
      <c r="C245" s="77" t="str">
        <f>Hanford!C245</f>
        <v>5.12.05</v>
      </c>
      <c r="D245" s="77">
        <f>Hanford!D245</f>
        <v>0</v>
      </c>
      <c r="E245" s="78">
        <f>Hanford!E245</f>
        <v>0</v>
      </c>
      <c r="F245" s="78" t="str">
        <f>Hanford!F245</f>
        <v>1/4-20 Flange Nut</v>
      </c>
      <c r="G245" s="77">
        <f>Hanford!G245</f>
        <v>1</v>
      </c>
    </row>
    <row r="246" spans="1:7" ht="16.5" customHeight="1">
      <c r="A246" s="3">
        <f>Hanford!A246</f>
        <v>0</v>
      </c>
      <c r="B246" s="49">
        <f>Hanford!B246</f>
        <v>5.1100000000000003</v>
      </c>
      <c r="C246" s="49">
        <f>Hanford!C246</f>
        <v>0</v>
      </c>
      <c r="D246" s="49">
        <f>Hanford!D246</f>
        <v>0</v>
      </c>
      <c r="E246" s="50" t="str">
        <f>Hanford!E246</f>
        <v>45945K37</v>
      </c>
      <c r="F246" s="50" t="str">
        <f>Hanford!F246</f>
        <v>McMaster-Carr 6" Band Clamp</v>
      </c>
      <c r="G246" s="49">
        <f>Hanford!G246</f>
        <v>2</v>
      </c>
    </row>
    <row r="247" spans="1:7" ht="16.5" customHeight="1">
      <c r="A247" s="3">
        <f>Hanford!A247</f>
        <v>0</v>
      </c>
      <c r="B247" s="49">
        <f>Hanford!B247</f>
        <v>5.12</v>
      </c>
      <c r="C247" s="49">
        <f>Hanford!C247</f>
        <v>0</v>
      </c>
      <c r="D247" s="49">
        <f>Hanford!D247</f>
        <v>0</v>
      </c>
      <c r="E247" s="50">
        <f>Hanford!E247</f>
        <v>0</v>
      </c>
      <c r="F247" s="50" t="str">
        <f>Hanford!F247</f>
        <v>1/2-20 x 1.5" Hex head cap screw</v>
      </c>
      <c r="G247" s="49">
        <f>Hanford!G247</f>
        <v>9</v>
      </c>
    </row>
    <row r="248" spans="1:7" ht="16.5" customHeight="1">
      <c r="A248" s="3">
        <f>Hanford!A248</f>
        <v>0</v>
      </c>
      <c r="B248" s="49">
        <f>Hanford!B248</f>
        <v>5.13</v>
      </c>
      <c r="C248" s="49">
        <f>Hanford!C248</f>
        <v>0</v>
      </c>
      <c r="D248" s="49">
        <f>Hanford!D248</f>
        <v>0</v>
      </c>
      <c r="E248" s="50">
        <f>Hanford!E248</f>
        <v>0</v>
      </c>
      <c r="F248" s="50" t="str">
        <f>Hanford!F248</f>
        <v>Socket Head Cap Screw 1/4-20 x .75" long</v>
      </c>
      <c r="G248" s="49">
        <f>Hanford!G248</f>
        <v>28</v>
      </c>
    </row>
    <row r="249" spans="1:7" ht="16.5" customHeight="1">
      <c r="A249" s="3">
        <f>Hanford!A249</f>
        <v>0</v>
      </c>
      <c r="B249" s="49">
        <f>Hanford!B249</f>
        <v>5.14</v>
      </c>
      <c r="C249" s="49">
        <f>Hanford!C249</f>
        <v>0</v>
      </c>
      <c r="D249" s="49">
        <f>Hanford!D249</f>
        <v>0</v>
      </c>
      <c r="E249" s="50">
        <f>Hanford!E249</f>
        <v>0</v>
      </c>
      <c r="F249" s="50" t="str">
        <f>Hanford!F249</f>
        <v>Socket Head Cap Screw M5 x 12  long</v>
      </c>
      <c r="G249" s="49">
        <f>Hanford!G249</f>
        <v>8</v>
      </c>
    </row>
    <row r="250" spans="1:7" ht="16.5" customHeight="1">
      <c r="A250" s="3">
        <f>Hanford!A250</f>
        <v>0</v>
      </c>
      <c r="B250" s="49">
        <f>Hanford!B250</f>
        <v>5.15</v>
      </c>
      <c r="C250" s="49">
        <f>Hanford!C250</f>
        <v>0</v>
      </c>
      <c r="D250" s="49">
        <f>Hanford!D250</f>
        <v>0</v>
      </c>
      <c r="E250" s="50">
        <f>Hanford!E250</f>
        <v>0</v>
      </c>
      <c r="F250" s="50" t="str">
        <f>Hanford!F250</f>
        <v>4-40 x 5/8" Socket Head Cap Screw</v>
      </c>
      <c r="G250" s="49">
        <f>Hanford!G250</f>
        <v>4</v>
      </c>
    </row>
    <row r="251" spans="1:7" ht="16.5" customHeight="1">
      <c r="A251" s="3">
        <f>Hanford!A251</f>
        <v>0</v>
      </c>
      <c r="B251" s="49">
        <f>Hanford!B251</f>
        <v>5.16</v>
      </c>
      <c r="C251" s="49">
        <f>Hanford!C251</f>
        <v>0</v>
      </c>
      <c r="D251" s="49">
        <f>Hanford!D251</f>
        <v>0</v>
      </c>
      <c r="E251" s="50" t="str">
        <f>Hanford!E251</f>
        <v>92421A540</v>
      </c>
      <c r="F251" s="50" t="str">
        <f>Hanford!F251</f>
        <v>McMaster-Carr 1/4-20 Brass Thumb Screw</v>
      </c>
      <c r="G251" s="49">
        <f>Hanford!G251</f>
        <v>3</v>
      </c>
    </row>
    <row r="252" spans="1:7" ht="16.5" customHeight="1">
      <c r="A252" s="3">
        <f>Hanford!A252</f>
        <v>0</v>
      </c>
      <c r="B252" s="3">
        <f>Hanford!B252</f>
        <v>0</v>
      </c>
      <c r="C252" s="3">
        <f>Hanford!C252</f>
        <v>0</v>
      </c>
      <c r="D252" s="3">
        <f>Hanford!D252</f>
        <v>0</v>
      </c>
      <c r="E252" s="3">
        <f>Hanford!E252</f>
        <v>0</v>
      </c>
      <c r="F252" s="3">
        <f>Hanford!F252</f>
        <v>0</v>
      </c>
      <c r="G252" s="3">
        <f>Hanford!G252</f>
        <v>0</v>
      </c>
    </row>
    <row r="253" spans="1:7" ht="16.5" customHeight="1">
      <c r="A253" s="3">
        <f>Hanford!A253</f>
        <v>0</v>
      </c>
      <c r="B253" s="3">
        <f>Hanford!B253</f>
        <v>0</v>
      </c>
      <c r="C253" s="3">
        <f>Hanford!C253</f>
        <v>0</v>
      </c>
      <c r="D253" s="3">
        <f>Hanford!D253</f>
        <v>0</v>
      </c>
      <c r="E253" s="3">
        <f>Hanford!E253</f>
        <v>0</v>
      </c>
      <c r="F253" s="3">
        <f>Hanford!F253</f>
        <v>0</v>
      </c>
      <c r="G253" s="3">
        <f>Hanford!G253</f>
        <v>0</v>
      </c>
    </row>
    <row r="254" spans="1:7" ht="16.5" customHeight="1">
      <c r="A254" s="30">
        <f>Hanford!A254</f>
        <v>6</v>
      </c>
      <c r="B254" s="30">
        <f>Hanford!B254</f>
        <v>0</v>
      </c>
      <c r="C254" s="30">
        <f>Hanford!C254</f>
        <v>0</v>
      </c>
      <c r="D254" s="30">
        <f>Hanford!D254</f>
        <v>0</v>
      </c>
      <c r="E254" s="31" t="str">
        <f>Hanford!E254</f>
        <v>D1200072</v>
      </c>
      <c r="F254" s="31" t="str">
        <f>Hanford!F254</f>
        <v>PR3 Receiver (Right Hand Giraffe) Assembly</v>
      </c>
      <c r="G254" s="30">
        <f>Hanford!G254</f>
        <v>1</v>
      </c>
    </row>
    <row r="255" spans="1:7" ht="16.5" customHeight="1">
      <c r="A255" s="3">
        <f>Hanford!A255</f>
        <v>0</v>
      </c>
      <c r="B255" s="49">
        <f>Hanford!B255</f>
        <v>6.01</v>
      </c>
      <c r="C255" s="49">
        <f>Hanford!C255</f>
        <v>0</v>
      </c>
      <c r="D255" s="49">
        <f>Hanford!D255</f>
        <v>0</v>
      </c>
      <c r="E255" s="50" t="str">
        <f>Hanford!E255</f>
        <v>D1101802</v>
      </c>
      <c r="F255" s="50" t="str">
        <f>Hanford!F255</f>
        <v>Giraffe Pylon (Right Hand Version)</v>
      </c>
      <c r="G255" s="49">
        <f>Hanford!G255</f>
        <v>1</v>
      </c>
    </row>
    <row r="256" spans="1:7" ht="16.5" customHeight="1">
      <c r="A256" s="3">
        <f>Hanford!A256</f>
        <v>0</v>
      </c>
      <c r="B256" s="49">
        <f>Hanford!B256</f>
        <v>6.02</v>
      </c>
      <c r="C256" s="49">
        <f>Hanford!C256</f>
        <v>0</v>
      </c>
      <c r="D256" s="49">
        <f>Hanford!D256</f>
        <v>0</v>
      </c>
      <c r="E256" s="50" t="str">
        <f>Hanford!E256</f>
        <v>D1101823</v>
      </c>
      <c r="F256" s="50" t="str">
        <f>Hanford!F256</f>
        <v>Giraffe Base</v>
      </c>
      <c r="G256" s="49">
        <f>Hanford!G256</f>
        <v>1</v>
      </c>
    </row>
    <row r="257" spans="1:7" ht="16.5" customHeight="1">
      <c r="A257" s="3">
        <f>Hanford!A257</f>
        <v>0</v>
      </c>
      <c r="B257" s="49">
        <f>Hanford!B257</f>
        <v>6.03</v>
      </c>
      <c r="C257" s="49">
        <f>Hanford!C257</f>
        <v>0</v>
      </c>
      <c r="D257" s="49">
        <f>Hanford!D257</f>
        <v>0</v>
      </c>
      <c r="E257" s="50" t="str">
        <f>Hanford!E257</f>
        <v>D1101824</v>
      </c>
      <c r="F257" s="50" t="str">
        <f>Hanford!F257</f>
        <v>Clamp</v>
      </c>
      <c r="G257" s="49">
        <f>Hanford!G257</f>
        <v>4</v>
      </c>
    </row>
    <row r="258" spans="1:7" ht="16.5" customHeight="1">
      <c r="A258" s="3">
        <f>Hanford!A258</f>
        <v>0</v>
      </c>
      <c r="B258" s="49">
        <f>Hanford!B258</f>
        <v>6.04</v>
      </c>
      <c r="C258" s="49">
        <f>Hanford!C258</f>
        <v>0</v>
      </c>
      <c r="D258" s="49">
        <f>Hanford!D258</f>
        <v>0</v>
      </c>
      <c r="E258" s="50" t="str">
        <f>Hanford!E258</f>
        <v>D1200819</v>
      </c>
      <c r="F258" s="50" t="str">
        <f>Hanford!F258</f>
        <v>PR3/SR3 RX Breadboard (RH Version)</v>
      </c>
      <c r="G258" s="49">
        <f>Hanford!G258</f>
        <v>1</v>
      </c>
    </row>
    <row r="259" spans="1:7" ht="16.5" customHeight="1">
      <c r="A259" s="3">
        <f>Hanford!A259</f>
        <v>0</v>
      </c>
      <c r="B259" s="3">
        <f>Hanford!B259</f>
        <v>0</v>
      </c>
      <c r="C259" s="77" t="str">
        <f>Hanford!C259</f>
        <v>6.04.01</v>
      </c>
      <c r="D259" s="77">
        <f>Hanford!D259</f>
        <v>0</v>
      </c>
      <c r="E259" s="78" t="str">
        <f>Hanford!E259</f>
        <v>MB18</v>
      </c>
      <c r="F259" s="78" t="str">
        <f>Hanford!F259</f>
        <v>Thorlabs Breadboard</v>
      </c>
      <c r="G259" s="77">
        <f>Hanford!G259</f>
        <v>0.5</v>
      </c>
    </row>
    <row r="260" spans="1:7" ht="16.5" customHeight="1">
      <c r="A260" s="3">
        <f>Hanford!A260</f>
        <v>0</v>
      </c>
      <c r="B260" s="49">
        <f>Hanford!B260</f>
        <v>6.05</v>
      </c>
      <c r="C260" s="49">
        <f>Hanford!C260</f>
        <v>0</v>
      </c>
      <c r="D260" s="49">
        <f>Hanford!D260</f>
        <v>0</v>
      </c>
      <c r="E260" s="50" t="str">
        <f>Hanford!E260</f>
        <v>D1001510</v>
      </c>
      <c r="F260" s="50" t="str">
        <f>Hanford!F260</f>
        <v>RX Stage Adapter</v>
      </c>
      <c r="G260" s="49">
        <f>Hanford!G260</f>
        <v>1</v>
      </c>
    </row>
    <row r="261" spans="1:7" ht="16.5" customHeight="1">
      <c r="A261" s="3">
        <f>Hanford!A261</f>
        <v>0</v>
      </c>
      <c r="B261" s="49">
        <f>Hanford!B261</f>
        <v>6.06</v>
      </c>
      <c r="C261" s="49">
        <f>Hanford!C261</f>
        <v>0</v>
      </c>
      <c r="D261" s="49">
        <f>Hanford!D261</f>
        <v>0</v>
      </c>
      <c r="E261" s="50" t="str">
        <f>Hanford!E261</f>
        <v xml:space="preserve">SGSP33-50 </v>
      </c>
      <c r="F261" s="50" t="str">
        <f>Hanford!F261</f>
        <v>OptoSigma X-Y Stage</v>
      </c>
      <c r="G261" s="49">
        <f>Hanford!G261</f>
        <v>1</v>
      </c>
    </row>
    <row r="262" spans="1:7" ht="16.5" customHeight="1">
      <c r="A262" s="3">
        <f>Hanford!A262</f>
        <v>0</v>
      </c>
      <c r="B262" s="49">
        <f>Hanford!B262</f>
        <v>6.07</v>
      </c>
      <c r="C262" s="49">
        <f>Hanford!C262</f>
        <v>0</v>
      </c>
      <c r="D262" s="49">
        <f>Hanford!D262</f>
        <v>0</v>
      </c>
      <c r="E262" s="50" t="str">
        <f>Hanford!E262</f>
        <v>D1100617</v>
      </c>
      <c r="F262" s="50" t="str">
        <f>Hanford!F262</f>
        <v>Carrier</v>
      </c>
      <c r="G262" s="49">
        <f>Hanford!G262</f>
        <v>1</v>
      </c>
    </row>
    <row r="263" spans="1:7" ht="16.5" customHeight="1">
      <c r="A263" s="3">
        <f>Hanford!A263</f>
        <v>0</v>
      </c>
      <c r="B263" s="49">
        <f>Hanford!B263</f>
        <v>6.08</v>
      </c>
      <c r="C263" s="49">
        <f>Hanford!C263</f>
        <v>0</v>
      </c>
      <c r="D263" s="49">
        <f>Hanford!D263</f>
        <v>0</v>
      </c>
      <c r="E263" s="50" t="str">
        <f>Hanford!E263</f>
        <v>D1200820</v>
      </c>
      <c r="F263" s="50" t="str">
        <f>Hanford!F263</f>
        <v>QPD Support</v>
      </c>
      <c r="G263" s="49">
        <f>Hanford!G263</f>
        <v>1</v>
      </c>
    </row>
    <row r="264" spans="1:7" ht="16.5" customHeight="1">
      <c r="A264" s="3">
        <f>Hanford!A264</f>
        <v>0</v>
      </c>
      <c r="B264" s="49">
        <f>Hanford!B264</f>
        <v>6.09</v>
      </c>
      <c r="C264" s="49">
        <f>Hanford!C264</f>
        <v>0</v>
      </c>
      <c r="D264" s="49">
        <f>Hanford!D264</f>
        <v>0</v>
      </c>
      <c r="E264" s="50" t="str">
        <f>Hanford!E264</f>
        <v>D1100290</v>
      </c>
      <c r="F264" s="50" t="str">
        <f>Hanford!F264</f>
        <v>QPD Board Assembly</v>
      </c>
      <c r="G264" s="49">
        <f>Hanford!G264</f>
        <v>1</v>
      </c>
    </row>
    <row r="265" spans="1:7" ht="16.5" customHeight="1">
      <c r="A265" s="3">
        <f>Hanford!A265</f>
        <v>0</v>
      </c>
      <c r="B265" s="3">
        <f>Hanford!B265</f>
        <v>0</v>
      </c>
      <c r="C265" s="77" t="str">
        <f>Hanford!C265</f>
        <v>6.09.01</v>
      </c>
      <c r="D265" s="77">
        <f>Hanford!D265</f>
        <v>0</v>
      </c>
      <c r="E265" s="78" t="str">
        <f>Hanford!E265</f>
        <v>S5981</v>
      </c>
      <c r="F265" s="78" t="str">
        <f>Hanford!F265</f>
        <v>Hamamatsu Quadrant Photodiode</v>
      </c>
      <c r="G265" s="77">
        <f>Hanford!G265</f>
        <v>1</v>
      </c>
    </row>
    <row r="266" spans="1:7" ht="16.5" customHeight="1">
      <c r="A266" s="3">
        <f>Hanford!A266</f>
        <v>0</v>
      </c>
      <c r="B266" s="3">
        <f>Hanford!B266</f>
        <v>0</v>
      </c>
      <c r="C266" s="77" t="str">
        <f>Hanford!C266</f>
        <v>6.09.02</v>
      </c>
      <c r="D266" s="77">
        <f>Hanford!D266</f>
        <v>0</v>
      </c>
      <c r="E266" s="78">
        <f>Hanford!E266</f>
        <v>0</v>
      </c>
      <c r="F266" s="78" t="str">
        <f>Hanford!F266</f>
        <v>PCB Board</v>
      </c>
      <c r="G266" s="77">
        <f>Hanford!G266</f>
        <v>1</v>
      </c>
    </row>
    <row r="267" spans="1:7" ht="16.5" customHeight="1">
      <c r="A267" s="3">
        <f>Hanford!A267</f>
        <v>0</v>
      </c>
      <c r="B267" s="3">
        <f>Hanford!B267</f>
        <v>0</v>
      </c>
      <c r="C267" s="77" t="str">
        <f>Hanford!C267</f>
        <v>6.09.03</v>
      </c>
      <c r="D267" s="77">
        <f>Hanford!D267</f>
        <v>0</v>
      </c>
      <c r="E267" s="78">
        <f>Hanford!E267</f>
        <v>0</v>
      </c>
      <c r="F267" s="78" t="str">
        <f>Hanford!F267</f>
        <v>Standoffs</v>
      </c>
      <c r="G267" s="77">
        <f>Hanford!G267</f>
        <v>4</v>
      </c>
    </row>
    <row r="268" spans="1:7" ht="16.5" customHeight="1">
      <c r="A268" s="3">
        <f>Hanford!A268</f>
        <v>0</v>
      </c>
      <c r="B268" s="49">
        <f>Hanford!B268</f>
        <v>6.1</v>
      </c>
      <c r="C268" s="49">
        <f>Hanford!C268</f>
        <v>0</v>
      </c>
      <c r="D268" s="49">
        <f>Hanford!D268</f>
        <v>0</v>
      </c>
      <c r="E268" s="50">
        <f>Hanford!E268</f>
        <v>0</v>
      </c>
      <c r="F268" s="50" t="str">
        <f>Hanford!F268</f>
        <v>15-pin M-M Photodiode Board Cable</v>
      </c>
      <c r="G268" s="49">
        <f>Hanford!G268</f>
        <v>1</v>
      </c>
    </row>
    <row r="269" spans="1:7" ht="16.5" customHeight="1">
      <c r="A269" s="3">
        <f>Hanford!A269</f>
        <v>0</v>
      </c>
      <c r="B269" s="49">
        <f>Hanford!B269</f>
        <v>6.11</v>
      </c>
      <c r="C269" s="49">
        <f>Hanford!C269</f>
        <v>0</v>
      </c>
      <c r="D269" s="49">
        <f>Hanford!D269</f>
        <v>0</v>
      </c>
      <c r="E269" s="50" t="str">
        <f>Hanford!E269</f>
        <v>D1200821</v>
      </c>
      <c r="F269" s="50" t="str">
        <f>Hanford!F269</f>
        <v>PR3 Rx Enclosure Assembly</v>
      </c>
      <c r="G269" s="49">
        <f>Hanford!G269</f>
        <v>1</v>
      </c>
    </row>
    <row r="270" spans="1:7" ht="16.5" customHeight="1">
      <c r="A270" s="3">
        <f>Hanford!A270</f>
        <v>0</v>
      </c>
      <c r="B270" s="3">
        <f>Hanford!B270</f>
        <v>0</v>
      </c>
      <c r="C270" s="77" t="str">
        <f>Hanford!C270</f>
        <v>6.11.01</v>
      </c>
      <c r="D270" s="77">
        <f>Hanford!D270</f>
        <v>0</v>
      </c>
      <c r="E270" s="78" t="str">
        <f>Hanford!E270</f>
        <v>D1200821-101</v>
      </c>
      <c r="F270" s="78" t="str">
        <f>Hanford!F270</f>
        <v>PR3 RX Housing</v>
      </c>
      <c r="G270" s="77">
        <f>Hanford!G270</f>
        <v>1</v>
      </c>
    </row>
    <row r="271" spans="1:7" ht="16.5" customHeight="1">
      <c r="A271" s="3">
        <f>Hanford!A271</f>
        <v>0</v>
      </c>
      <c r="B271" s="3">
        <f>Hanford!B271</f>
        <v>0</v>
      </c>
      <c r="C271" s="3">
        <f>Hanford!C271</f>
        <v>0</v>
      </c>
      <c r="D271" s="91" t="str">
        <f>Hanford!D271</f>
        <v>6.11.01.01</v>
      </c>
      <c r="E271" s="88" t="str">
        <f>Hanford!E271</f>
        <v>Z340-344A</v>
      </c>
      <c r="F271" s="88" t="str">
        <f>Hanford!F271</f>
        <v>Zero Box</v>
      </c>
      <c r="G271" s="91">
        <f>Hanford!G271</f>
        <v>1</v>
      </c>
    </row>
    <row r="272" spans="1:7" ht="16.5" customHeight="1">
      <c r="A272" s="3">
        <f>Hanford!A272</f>
        <v>0</v>
      </c>
      <c r="B272" s="3">
        <f>Hanford!B272</f>
        <v>0</v>
      </c>
      <c r="C272" s="77" t="str">
        <f>Hanford!C272</f>
        <v>6.11.02</v>
      </c>
      <c r="D272" s="77">
        <f>Hanford!D272</f>
        <v>0</v>
      </c>
      <c r="E272" s="78" t="str">
        <f>Hanford!E272</f>
        <v>D1200821-102</v>
      </c>
      <c r="F272" s="78" t="str">
        <f>Hanford!F272</f>
        <v>PR3 Cover</v>
      </c>
      <c r="G272" s="77">
        <f>Hanford!G272</f>
        <v>1</v>
      </c>
    </row>
    <row r="273" spans="1:7" ht="16.5" customHeight="1">
      <c r="A273" s="3">
        <f>Hanford!A273</f>
        <v>0</v>
      </c>
      <c r="B273" s="3">
        <f>Hanford!B273</f>
        <v>0</v>
      </c>
      <c r="C273" s="3">
        <f>Hanford!C273</f>
        <v>0</v>
      </c>
      <c r="D273" s="91" t="str">
        <f>Hanford!D273</f>
        <v>6.11.02.01</v>
      </c>
      <c r="E273" s="88" t="str">
        <f>Hanford!E273</f>
        <v>Z340-344A</v>
      </c>
      <c r="F273" s="88" t="str">
        <f>Hanford!F273</f>
        <v>Zero Box</v>
      </c>
      <c r="G273" s="91">
        <f>Hanford!G273</f>
        <v>1</v>
      </c>
    </row>
    <row r="274" spans="1:7" ht="16.5" customHeight="1">
      <c r="A274" s="3">
        <f>Hanford!A274</f>
        <v>0</v>
      </c>
      <c r="B274" s="3">
        <f>Hanford!B274</f>
        <v>0</v>
      </c>
      <c r="C274" s="77" t="str">
        <f>Hanford!C274</f>
        <v>6.11.03</v>
      </c>
      <c r="D274" s="77">
        <f>Hanford!D274</f>
        <v>0</v>
      </c>
      <c r="E274" s="78" t="str">
        <f>Hanford!E274</f>
        <v>D1200824</v>
      </c>
      <c r="F274" s="78" t="str">
        <f>Hanford!F274</f>
        <v>Lid Support Bracket</v>
      </c>
      <c r="G274" s="77">
        <f>Hanford!G274</f>
        <v>2</v>
      </c>
    </row>
    <row r="275" spans="1:7" ht="16.5" customHeight="1">
      <c r="A275" s="3">
        <f>Hanford!A275</f>
        <v>0</v>
      </c>
      <c r="B275" s="3">
        <f>Hanford!B275</f>
        <v>0</v>
      </c>
      <c r="C275" s="77" t="str">
        <f>Hanford!C275</f>
        <v>6.11.04</v>
      </c>
      <c r="D275" s="77">
        <f>Hanford!D275</f>
        <v>0</v>
      </c>
      <c r="E275" s="78">
        <f>Hanford!E275</f>
        <v>0</v>
      </c>
      <c r="F275" s="78" t="str">
        <f>Hanford!F275</f>
        <v>Button Head Cap Screw 1/4-20 x .38 long</v>
      </c>
      <c r="G275" s="77">
        <f>Hanford!G275</f>
        <v>4</v>
      </c>
    </row>
    <row r="276" spans="1:7" ht="16.5" customHeight="1">
      <c r="A276" s="3">
        <f>Hanford!A276</f>
        <v>0</v>
      </c>
      <c r="B276" s="3">
        <f>Hanford!B276</f>
        <v>0</v>
      </c>
      <c r="C276" s="77" t="str">
        <f>Hanford!C276</f>
        <v>6.11.05</v>
      </c>
      <c r="D276" s="77">
        <f>Hanford!D276</f>
        <v>0</v>
      </c>
      <c r="E276" s="78" t="str">
        <f>Hanford!E276</f>
        <v>92421A540</v>
      </c>
      <c r="F276" s="78" t="str">
        <f>Hanford!F276</f>
        <v>McMaster-Carr 1/4-20 Brass Thumb Screw</v>
      </c>
      <c r="G276" s="77">
        <f>Hanford!G276</f>
        <v>2</v>
      </c>
    </row>
    <row r="277" spans="1:7" ht="16.5" customHeight="1">
      <c r="A277" s="3">
        <f>Hanford!A277</f>
        <v>0</v>
      </c>
      <c r="B277" s="3">
        <f>Hanford!B277</f>
        <v>0</v>
      </c>
      <c r="C277" s="77" t="str">
        <f>Hanford!C277</f>
        <v>6.11.06</v>
      </c>
      <c r="D277" s="77">
        <f>Hanford!D277</f>
        <v>0</v>
      </c>
      <c r="E277" s="78" t="str">
        <f>Hanford!E277</f>
        <v>9600K62</v>
      </c>
      <c r="F277" s="78" t="str">
        <f>Hanford!F277</f>
        <v>McMaster-Carr Rubber Grommet</v>
      </c>
      <c r="G277" s="77">
        <f>Hanford!G277</f>
        <v>1</v>
      </c>
    </row>
    <row r="278" spans="1:7" ht="16.5" customHeight="1">
      <c r="A278" s="3">
        <f>Hanford!A278</f>
        <v>0</v>
      </c>
      <c r="B278" s="49">
        <f>Hanford!B278</f>
        <v>6.12</v>
      </c>
      <c r="C278" s="49">
        <f>Hanford!C278</f>
        <v>0</v>
      </c>
      <c r="D278" s="49">
        <f>Hanford!D278</f>
        <v>0</v>
      </c>
      <c r="E278" s="50" t="str">
        <f>Hanford!E278</f>
        <v>D1200827</v>
      </c>
      <c r="F278" s="50" t="str">
        <f>Hanford!F278</f>
        <v>Bellows Mounting Ring</v>
      </c>
      <c r="G278" s="49">
        <f>Hanford!G278</f>
        <v>1</v>
      </c>
    </row>
    <row r="279" spans="1:7" ht="16.5" customHeight="1">
      <c r="A279" s="3">
        <f>Hanford!A279</f>
        <v>0</v>
      </c>
      <c r="B279" s="49">
        <f>Hanford!B279</f>
        <v>6.13</v>
      </c>
      <c r="C279" s="49">
        <f>Hanford!C279</f>
        <v>0</v>
      </c>
      <c r="D279" s="49">
        <f>Hanford!D279</f>
        <v>0</v>
      </c>
      <c r="E279" s="50" t="str">
        <f>Hanford!E279</f>
        <v>D1200622</v>
      </c>
      <c r="F279" s="50" t="str">
        <f>Hanford!F279</f>
        <v>6-inch Reducer</v>
      </c>
      <c r="G279" s="49">
        <f>Hanford!G279</f>
        <v>1</v>
      </c>
    </row>
    <row r="280" spans="1:7" ht="16.5" customHeight="1">
      <c r="A280" s="3">
        <f>Hanford!A280</f>
        <v>0</v>
      </c>
      <c r="B280" s="49">
        <f>Hanford!B280</f>
        <v>6.14</v>
      </c>
      <c r="C280" s="49">
        <f>Hanford!C280</f>
        <v>0</v>
      </c>
      <c r="D280" s="49">
        <f>Hanford!D280</f>
        <v>0</v>
      </c>
      <c r="E280" s="50" t="str">
        <f>Hanford!E280</f>
        <v>CT-6</v>
      </c>
      <c r="F280" s="50" t="str">
        <f>Hanford!F280</f>
        <v>Gortiflex 6" Rubber Bellows</v>
      </c>
      <c r="G280" s="49">
        <f>Hanford!G280</f>
        <v>2</v>
      </c>
    </row>
    <row r="281" spans="1:7" ht="16.5" customHeight="1">
      <c r="A281" s="3">
        <f>Hanford!A281</f>
        <v>0</v>
      </c>
      <c r="B281" s="49">
        <f>Hanford!B281</f>
        <v>6.15</v>
      </c>
      <c r="C281" s="49">
        <f>Hanford!C281</f>
        <v>0</v>
      </c>
      <c r="D281" s="49">
        <f>Hanford!D281</f>
        <v>0</v>
      </c>
      <c r="E281" s="50">
        <f>Hanford!E281</f>
        <v>0</v>
      </c>
      <c r="F281" s="50" t="str">
        <f>Hanford!F281</f>
        <v>6" dia. X 24" SS duct</v>
      </c>
      <c r="G281" s="49">
        <f>Hanford!G281</f>
        <v>1</v>
      </c>
    </row>
    <row r="282" spans="1:7" ht="16.5" customHeight="1">
      <c r="A282" s="3">
        <f>Hanford!A282</f>
        <v>0</v>
      </c>
      <c r="B282" s="49">
        <f>Hanford!B282</f>
        <v>6.16</v>
      </c>
      <c r="C282" s="49">
        <f>Hanford!C282</f>
        <v>0</v>
      </c>
      <c r="D282" s="49">
        <f>Hanford!D282</f>
        <v>0</v>
      </c>
      <c r="E282" s="50" t="str">
        <f>Hanford!E282</f>
        <v>45945K37</v>
      </c>
      <c r="F282" s="50" t="str">
        <f>Hanford!F282</f>
        <v>McMaster-Carr 6" Band Clamp</v>
      </c>
      <c r="G282" s="49">
        <f>Hanford!G282</f>
        <v>2</v>
      </c>
    </row>
    <row r="283" spans="1:7" ht="16.5" customHeight="1">
      <c r="A283" s="3">
        <f>Hanford!A283</f>
        <v>0</v>
      </c>
      <c r="B283" s="49">
        <f>Hanford!B283</f>
        <v>6.17</v>
      </c>
      <c r="C283" s="49">
        <f>Hanford!C283</f>
        <v>0</v>
      </c>
      <c r="D283" s="49">
        <f>Hanford!D283</f>
        <v>0</v>
      </c>
      <c r="E283" s="50">
        <f>Hanford!E283</f>
        <v>0</v>
      </c>
      <c r="F283" s="50" t="str">
        <f>Hanford!F283</f>
        <v>1/4-28 x 5/8" SS Socket Head Cap Screw</v>
      </c>
      <c r="G283" s="49">
        <f>Hanford!G283</f>
        <v>7</v>
      </c>
    </row>
    <row r="284" spans="1:7" ht="16.5" customHeight="1">
      <c r="A284" s="3">
        <f>Hanford!A284</f>
        <v>0</v>
      </c>
      <c r="B284" s="49">
        <f>Hanford!B284</f>
        <v>6.18</v>
      </c>
      <c r="C284" s="49">
        <f>Hanford!C284</f>
        <v>0</v>
      </c>
      <c r="D284" s="49">
        <f>Hanford!D284</f>
        <v>0</v>
      </c>
      <c r="E284" s="50">
        <f>Hanford!E284</f>
        <v>0</v>
      </c>
      <c r="F284" s="50" t="str">
        <f>Hanford!F284</f>
        <v>1/4" x 1/8" Thick Flat Washer</v>
      </c>
      <c r="G284" s="49">
        <f>Hanford!G284</f>
        <v>7</v>
      </c>
    </row>
    <row r="285" spans="1:7" ht="16.5" customHeight="1">
      <c r="A285" s="3">
        <f>Hanford!A285</f>
        <v>0</v>
      </c>
      <c r="B285" s="49">
        <f>Hanford!B285</f>
        <v>6.19</v>
      </c>
      <c r="C285" s="49">
        <f>Hanford!C285</f>
        <v>0</v>
      </c>
      <c r="D285" s="49">
        <f>Hanford!D285</f>
        <v>0</v>
      </c>
      <c r="E285" s="50">
        <f>Hanford!E285</f>
        <v>0</v>
      </c>
      <c r="F285" s="50" t="str">
        <f>Hanford!F285</f>
        <v>1/4-20 x 3/4" long Socket Head Cap Screw</v>
      </c>
      <c r="G285" s="49">
        <f>Hanford!G285</f>
        <v>8</v>
      </c>
    </row>
    <row r="286" spans="1:7" ht="16.5" customHeight="1">
      <c r="A286" s="3">
        <f>Hanford!A286</f>
        <v>0</v>
      </c>
      <c r="B286" s="49">
        <f>Hanford!B286</f>
        <v>6.2</v>
      </c>
      <c r="C286" s="49">
        <f>Hanford!C286</f>
        <v>0</v>
      </c>
      <c r="D286" s="49">
        <f>Hanford!D286</f>
        <v>0</v>
      </c>
      <c r="E286" s="50">
        <f>Hanford!E286</f>
        <v>0</v>
      </c>
      <c r="F286" s="50" t="str">
        <f>Hanford!F286</f>
        <v>Socket Head Cap Screw M5 x 12  long</v>
      </c>
      <c r="G286" s="49">
        <f>Hanford!G286</f>
        <v>8</v>
      </c>
    </row>
    <row r="287" spans="1:7" ht="16.5" customHeight="1">
      <c r="A287" s="3">
        <f>Hanford!A287</f>
        <v>0</v>
      </c>
      <c r="B287" s="49">
        <f>Hanford!B287</f>
        <v>6.21</v>
      </c>
      <c r="C287" s="49">
        <f>Hanford!C287</f>
        <v>0</v>
      </c>
      <c r="D287" s="49">
        <f>Hanford!D287</f>
        <v>0</v>
      </c>
      <c r="E287" s="50">
        <f>Hanford!E287</f>
        <v>0</v>
      </c>
      <c r="F287" s="50" t="str">
        <f>Hanford!F287</f>
        <v>Socket Head Cap Screw M6 x 12 long</v>
      </c>
      <c r="G287" s="49">
        <f>Hanford!G287</f>
        <v>4</v>
      </c>
    </row>
    <row r="288" spans="1:7" ht="16.5" customHeight="1">
      <c r="A288" s="3">
        <f>Hanford!A288</f>
        <v>0</v>
      </c>
      <c r="B288" s="49">
        <f>Hanford!B288</f>
        <v>6.22</v>
      </c>
      <c r="C288" s="49">
        <f>Hanford!C288</f>
        <v>0</v>
      </c>
      <c r="D288" s="49">
        <f>Hanford!D288</f>
        <v>0</v>
      </c>
      <c r="E288" s="50">
        <f>Hanford!E288</f>
        <v>0</v>
      </c>
      <c r="F288" s="50" t="str">
        <f>Hanford!F288</f>
        <v>1/2-20 x 1.5" Hex head cap screw</v>
      </c>
      <c r="G288" s="49">
        <f>Hanford!G288</f>
        <v>12</v>
      </c>
    </row>
    <row r="289" spans="1:7" ht="16.5" customHeight="1">
      <c r="A289" s="3">
        <f>Hanford!A289</f>
        <v>0</v>
      </c>
      <c r="B289" s="49">
        <f>Hanford!B289</f>
        <v>6.23</v>
      </c>
      <c r="C289" s="49">
        <f>Hanford!C289</f>
        <v>0</v>
      </c>
      <c r="D289" s="49">
        <f>Hanford!D289</f>
        <v>0</v>
      </c>
      <c r="E289" s="50">
        <f>Hanford!E289</f>
        <v>0</v>
      </c>
      <c r="F289" s="50" t="str">
        <f>Hanford!F289</f>
        <v>4-40 x 5/8" Socket Head Cap Screw</v>
      </c>
      <c r="G289" s="49">
        <f>Hanford!G289</f>
        <v>4</v>
      </c>
    </row>
    <row r="290" spans="1:7" ht="16.5" customHeight="1">
      <c r="A290" s="3">
        <f>Hanford!A290</f>
        <v>0</v>
      </c>
      <c r="B290" s="49">
        <f>Hanford!B290</f>
        <v>6.24</v>
      </c>
      <c r="C290" s="49">
        <f>Hanford!C290</f>
        <v>0</v>
      </c>
      <c r="D290" s="49">
        <f>Hanford!D290</f>
        <v>0</v>
      </c>
      <c r="E290" s="50" t="str">
        <f>Hanford!E290</f>
        <v>92421A540</v>
      </c>
      <c r="F290" s="50" t="str">
        <f>Hanford!F290</f>
        <v>McMaster-Carr 1/4-20 Brass Thumb Screw</v>
      </c>
      <c r="G290" s="49">
        <f>Hanford!G290</f>
        <v>3</v>
      </c>
    </row>
    <row r="291" spans="1:7" ht="16.5" customHeight="1">
      <c r="A291" s="3">
        <f>Hanford!A291</f>
        <v>0</v>
      </c>
      <c r="B291" s="3">
        <f>Hanford!B291</f>
        <v>0</v>
      </c>
      <c r="C291" s="3">
        <f>Hanford!C291</f>
        <v>0</v>
      </c>
      <c r="D291" s="3">
        <f>Hanford!D291</f>
        <v>0</v>
      </c>
      <c r="E291" s="3">
        <f>Hanford!E291</f>
        <v>0</v>
      </c>
      <c r="F291" s="3">
        <f>Hanford!F291</f>
        <v>0</v>
      </c>
      <c r="G291" s="3">
        <f>Hanford!G291</f>
        <v>0</v>
      </c>
    </row>
    <row r="292" spans="1:7" ht="16.5" customHeight="1">
      <c r="A292" s="3">
        <f>Hanford!A292</f>
        <v>0</v>
      </c>
      <c r="B292" s="3">
        <f>Hanford!B292</f>
        <v>0</v>
      </c>
      <c r="C292" s="3">
        <f>Hanford!C292</f>
        <v>0</v>
      </c>
      <c r="D292" s="3">
        <f>Hanford!D292</f>
        <v>0</v>
      </c>
      <c r="E292" s="3">
        <f>Hanford!E292</f>
        <v>0</v>
      </c>
      <c r="F292" s="3">
        <f>Hanford!F292</f>
        <v>0</v>
      </c>
      <c r="G292" s="3">
        <f>Hanford!G292</f>
        <v>0</v>
      </c>
    </row>
    <row r="293" spans="1:7" ht="16.5" customHeight="1">
      <c r="A293" s="30">
        <f>Hanford!A293</f>
        <v>7</v>
      </c>
      <c r="B293" s="30">
        <f>Hanford!B293</f>
        <v>0</v>
      </c>
      <c r="C293" s="30">
        <f>Hanford!C293</f>
        <v>0</v>
      </c>
      <c r="D293" s="30">
        <f>Hanford!D293</f>
        <v>0</v>
      </c>
      <c r="E293" s="31" t="str">
        <f>Hanford!E293</f>
        <v>D1200071</v>
      </c>
      <c r="F293" s="31" t="str">
        <f>Hanford!F293</f>
        <v>SR3 Receiver (Left Hand Giraffe) Assembly</v>
      </c>
      <c r="G293" s="30">
        <f>Hanford!G293</f>
        <v>1</v>
      </c>
    </row>
    <row r="294" spans="1:7" ht="16.5" customHeight="1">
      <c r="A294" s="3">
        <f>Hanford!A294</f>
        <v>0</v>
      </c>
      <c r="B294" s="49">
        <f>Hanford!B294</f>
        <v>7.01</v>
      </c>
      <c r="C294" s="49">
        <f>Hanford!C294</f>
        <v>0</v>
      </c>
      <c r="D294" s="49">
        <f>Hanford!D294</f>
        <v>0</v>
      </c>
      <c r="E294" s="50" t="str">
        <f>Hanford!E294</f>
        <v>D1101802</v>
      </c>
      <c r="F294" s="50" t="str">
        <f>Hanford!F294</f>
        <v>Giraffe Pylon (Left-Hand Version)</v>
      </c>
      <c r="G294" s="49">
        <f>Hanford!G294</f>
        <v>1</v>
      </c>
    </row>
    <row r="295" spans="1:7" ht="16.5" customHeight="1">
      <c r="A295" s="3">
        <f>Hanford!A295</f>
        <v>0</v>
      </c>
      <c r="B295" s="49">
        <f>Hanford!B295</f>
        <v>7.02</v>
      </c>
      <c r="C295" s="49">
        <f>Hanford!C295</f>
        <v>0</v>
      </c>
      <c r="D295" s="49">
        <f>Hanford!D295</f>
        <v>0</v>
      </c>
      <c r="E295" s="50" t="str">
        <f>Hanford!E295</f>
        <v>D1101823</v>
      </c>
      <c r="F295" s="50" t="str">
        <f>Hanford!F295</f>
        <v>Giraffe Base</v>
      </c>
      <c r="G295" s="49">
        <f>Hanford!G295</f>
        <v>1</v>
      </c>
    </row>
    <row r="296" spans="1:7" ht="16.5" customHeight="1">
      <c r="A296" s="3">
        <f>Hanford!A296</f>
        <v>0</v>
      </c>
      <c r="B296" s="49">
        <f>Hanford!B296</f>
        <v>7.03</v>
      </c>
      <c r="C296" s="49">
        <f>Hanford!C296</f>
        <v>0</v>
      </c>
      <c r="D296" s="49">
        <f>Hanford!D296</f>
        <v>0</v>
      </c>
      <c r="E296" s="50" t="str">
        <f>Hanford!E296</f>
        <v>D1101824</v>
      </c>
      <c r="F296" s="50" t="str">
        <f>Hanford!F296</f>
        <v>Clamp</v>
      </c>
      <c r="G296" s="49">
        <f>Hanford!G296</f>
        <v>4</v>
      </c>
    </row>
    <row r="297" spans="1:7" ht="16.5" customHeight="1">
      <c r="A297" s="3">
        <f>Hanford!A297</f>
        <v>0</v>
      </c>
      <c r="B297" s="49">
        <f>Hanford!B297</f>
        <v>7.04</v>
      </c>
      <c r="C297" s="49">
        <f>Hanford!C297</f>
        <v>0</v>
      </c>
      <c r="D297" s="49">
        <f>Hanford!D297</f>
        <v>0</v>
      </c>
      <c r="E297" s="50" t="str">
        <f>Hanford!E297</f>
        <v>D1200819-101</v>
      </c>
      <c r="F297" s="50" t="str">
        <f>Hanford!F297</f>
        <v>PR3/SR3 RX Breadboard (LH Version)</v>
      </c>
      <c r="G297" s="49">
        <f>Hanford!G297</f>
        <v>1</v>
      </c>
    </row>
    <row r="298" spans="1:7" ht="16.5" customHeight="1">
      <c r="A298" s="3">
        <f>Hanford!A298</f>
        <v>0</v>
      </c>
      <c r="B298" s="3">
        <f>Hanford!B298</f>
        <v>0</v>
      </c>
      <c r="C298" s="77" t="str">
        <f>Hanford!C298</f>
        <v>7.04.01</v>
      </c>
      <c r="D298" s="77">
        <f>Hanford!D298</f>
        <v>0</v>
      </c>
      <c r="E298" s="78" t="str">
        <f>Hanford!E298</f>
        <v>MB18</v>
      </c>
      <c r="F298" s="78" t="str">
        <f>Hanford!F298</f>
        <v>Thorlabs Breadboard</v>
      </c>
      <c r="G298" s="77">
        <f>Hanford!G298</f>
        <v>0.5</v>
      </c>
    </row>
    <row r="299" spans="1:7" ht="16.5" customHeight="1">
      <c r="A299" s="3">
        <f>Hanford!A299</f>
        <v>0</v>
      </c>
      <c r="B299" s="49">
        <f>Hanford!B299</f>
        <v>7.05</v>
      </c>
      <c r="C299" s="49">
        <f>Hanford!C299</f>
        <v>0</v>
      </c>
      <c r="D299" s="49">
        <f>Hanford!D299</f>
        <v>0</v>
      </c>
      <c r="E299" s="50" t="str">
        <f>Hanford!E299</f>
        <v>D1001510</v>
      </c>
      <c r="F299" s="50" t="str">
        <f>Hanford!F299</f>
        <v>RX Stage Adapter</v>
      </c>
      <c r="G299" s="49">
        <f>Hanford!G299</f>
        <v>1</v>
      </c>
    </row>
    <row r="300" spans="1:7" ht="16.5" customHeight="1">
      <c r="A300" s="3">
        <f>Hanford!A300</f>
        <v>0</v>
      </c>
      <c r="B300" s="49">
        <f>Hanford!B300</f>
        <v>7.06</v>
      </c>
      <c r="C300" s="49">
        <f>Hanford!C300</f>
        <v>0</v>
      </c>
      <c r="D300" s="49">
        <f>Hanford!D300</f>
        <v>0</v>
      </c>
      <c r="E300" s="50" t="str">
        <f>Hanford!E300</f>
        <v xml:space="preserve">SGSP33-50 </v>
      </c>
      <c r="F300" s="50" t="str">
        <f>Hanford!F300</f>
        <v>OptoSigma X-Y Stage</v>
      </c>
      <c r="G300" s="49">
        <f>Hanford!G300</f>
        <v>1</v>
      </c>
    </row>
    <row r="301" spans="1:7" ht="16.5" customHeight="1">
      <c r="A301" s="3">
        <f>Hanford!A301</f>
        <v>0</v>
      </c>
      <c r="B301" s="49">
        <f>Hanford!B301</f>
        <v>7.07</v>
      </c>
      <c r="C301" s="49">
        <f>Hanford!C301</f>
        <v>0</v>
      </c>
      <c r="D301" s="49">
        <f>Hanford!D301</f>
        <v>0</v>
      </c>
      <c r="E301" s="50" t="str">
        <f>Hanford!E301</f>
        <v>D1100617</v>
      </c>
      <c r="F301" s="50" t="str">
        <f>Hanford!F301</f>
        <v>Carrier</v>
      </c>
      <c r="G301" s="49">
        <f>Hanford!G301</f>
        <v>1</v>
      </c>
    </row>
    <row r="302" spans="1:7" ht="16.5" customHeight="1">
      <c r="A302" s="3">
        <f>Hanford!A302</f>
        <v>0</v>
      </c>
      <c r="B302" s="49">
        <f>Hanford!B302</f>
        <v>7.08</v>
      </c>
      <c r="C302" s="49">
        <f>Hanford!C302</f>
        <v>0</v>
      </c>
      <c r="D302" s="49">
        <f>Hanford!D302</f>
        <v>0</v>
      </c>
      <c r="E302" s="50" t="str">
        <f>Hanford!E302</f>
        <v>D1200820</v>
      </c>
      <c r="F302" s="50" t="str">
        <f>Hanford!F302</f>
        <v>QPD Support</v>
      </c>
      <c r="G302" s="49">
        <f>Hanford!G302</f>
        <v>1</v>
      </c>
    </row>
    <row r="303" spans="1:7" ht="16.5" customHeight="1">
      <c r="A303" s="3">
        <f>Hanford!A303</f>
        <v>0</v>
      </c>
      <c r="B303" s="49">
        <f>Hanford!B303</f>
        <v>7.09</v>
      </c>
      <c r="C303" s="49">
        <f>Hanford!C303</f>
        <v>0</v>
      </c>
      <c r="D303" s="49">
        <f>Hanford!D303</f>
        <v>0</v>
      </c>
      <c r="E303" s="50" t="str">
        <f>Hanford!E303</f>
        <v>D1100290</v>
      </c>
      <c r="F303" s="50" t="str">
        <f>Hanford!F303</f>
        <v>QPD Board Assembly</v>
      </c>
      <c r="G303" s="49">
        <f>Hanford!G303</f>
        <v>1</v>
      </c>
    </row>
    <row r="304" spans="1:7" ht="16.5" customHeight="1">
      <c r="A304" s="3">
        <f>Hanford!A304</f>
        <v>0</v>
      </c>
      <c r="B304" s="3">
        <f>Hanford!B304</f>
        <v>0</v>
      </c>
      <c r="C304" s="77" t="str">
        <f>Hanford!C304</f>
        <v>7.09.01</v>
      </c>
      <c r="D304" s="77">
        <f>Hanford!D304</f>
        <v>0</v>
      </c>
      <c r="E304" s="78" t="str">
        <f>Hanford!E304</f>
        <v>S5981</v>
      </c>
      <c r="F304" s="78" t="str">
        <f>Hanford!F304</f>
        <v>Hamamatsu Quadrant Photodiode</v>
      </c>
      <c r="G304" s="77">
        <f>Hanford!G304</f>
        <v>1</v>
      </c>
    </row>
    <row r="305" spans="1:7" ht="16.5" customHeight="1">
      <c r="A305" s="3">
        <f>Hanford!A305</f>
        <v>0</v>
      </c>
      <c r="B305" s="3">
        <f>Hanford!B305</f>
        <v>0</v>
      </c>
      <c r="C305" s="77" t="str">
        <f>Hanford!C305</f>
        <v>7.09.02</v>
      </c>
      <c r="D305" s="77">
        <f>Hanford!D305</f>
        <v>0</v>
      </c>
      <c r="E305" s="78">
        <f>Hanford!E305</f>
        <v>0</v>
      </c>
      <c r="F305" s="78" t="str">
        <f>Hanford!F305</f>
        <v>PCB Board</v>
      </c>
      <c r="G305" s="77">
        <f>Hanford!G305</f>
        <v>1</v>
      </c>
    </row>
    <row r="306" spans="1:7" ht="16.5" customHeight="1">
      <c r="A306" s="3">
        <f>Hanford!A306</f>
        <v>0</v>
      </c>
      <c r="B306" s="3">
        <f>Hanford!B306</f>
        <v>0</v>
      </c>
      <c r="C306" s="77" t="str">
        <f>Hanford!C306</f>
        <v>7.09.03</v>
      </c>
      <c r="D306" s="77">
        <f>Hanford!D306</f>
        <v>0</v>
      </c>
      <c r="E306" s="78">
        <f>Hanford!E306</f>
        <v>0</v>
      </c>
      <c r="F306" s="78" t="str">
        <f>Hanford!F306</f>
        <v>Standoffs</v>
      </c>
      <c r="G306" s="77">
        <f>Hanford!G306</f>
        <v>4</v>
      </c>
    </row>
    <row r="307" spans="1:7" ht="16.5" customHeight="1">
      <c r="A307" s="3">
        <f>Hanford!A307</f>
        <v>0</v>
      </c>
      <c r="B307" s="49">
        <f>Hanford!B307</f>
        <v>7.1</v>
      </c>
      <c r="C307" s="49">
        <f>Hanford!C307</f>
        <v>0</v>
      </c>
      <c r="D307" s="49">
        <f>Hanford!D307</f>
        <v>0</v>
      </c>
      <c r="E307" s="50">
        <f>Hanford!E307</f>
        <v>0</v>
      </c>
      <c r="F307" s="50" t="str">
        <f>Hanford!F307</f>
        <v>15-pin M-M Photodiode Board Cable</v>
      </c>
      <c r="G307" s="49">
        <f>Hanford!G307</f>
        <v>1</v>
      </c>
    </row>
    <row r="308" spans="1:7" ht="16.5" customHeight="1">
      <c r="A308" s="3">
        <f>Hanford!A308</f>
        <v>0</v>
      </c>
      <c r="B308" s="49">
        <f>Hanford!B308</f>
        <v>7.11</v>
      </c>
      <c r="C308" s="49">
        <f>Hanford!C308</f>
        <v>0</v>
      </c>
      <c r="D308" s="49">
        <f>Hanford!D308</f>
        <v>0</v>
      </c>
      <c r="E308" s="50" t="str">
        <f>Hanford!E308</f>
        <v>D1200822</v>
      </c>
      <c r="F308" s="50" t="str">
        <f>Hanford!F308</f>
        <v>PR3 Rx Enclosure Assembly</v>
      </c>
      <c r="G308" s="49">
        <f>Hanford!G308</f>
        <v>1</v>
      </c>
    </row>
    <row r="309" spans="1:7" ht="16.5" customHeight="1">
      <c r="A309" s="3">
        <f>Hanford!A309</f>
        <v>0</v>
      </c>
      <c r="B309" s="3">
        <f>Hanford!B309</f>
        <v>0</v>
      </c>
      <c r="C309" s="77" t="str">
        <f>Hanford!C309</f>
        <v>7.11.01</v>
      </c>
      <c r="D309" s="77">
        <f>Hanford!D309</f>
        <v>0</v>
      </c>
      <c r="E309" s="78" t="str">
        <f>Hanford!E309</f>
        <v>D1200822-101</v>
      </c>
      <c r="F309" s="78" t="str">
        <f>Hanford!F309</f>
        <v>PR3 RX Housing</v>
      </c>
      <c r="G309" s="77">
        <f>Hanford!G309</f>
        <v>1</v>
      </c>
    </row>
    <row r="310" spans="1:7" ht="16.5" customHeight="1">
      <c r="A310" s="3">
        <f>Hanford!A310</f>
        <v>0</v>
      </c>
      <c r="B310" s="3">
        <f>Hanford!B310</f>
        <v>0</v>
      </c>
      <c r="C310" s="3">
        <f>Hanford!C310</f>
        <v>0</v>
      </c>
      <c r="D310" s="91" t="str">
        <f>Hanford!D310</f>
        <v>7.11.01.01</v>
      </c>
      <c r="E310" s="88" t="str">
        <f>Hanford!E310</f>
        <v>Z340-344A</v>
      </c>
      <c r="F310" s="88" t="str">
        <f>Hanford!F310</f>
        <v>Zero Box</v>
      </c>
      <c r="G310" s="91">
        <f>Hanford!G310</f>
        <v>1</v>
      </c>
    </row>
    <row r="311" spans="1:7" ht="16.5" customHeight="1">
      <c r="A311" s="3">
        <f>Hanford!A311</f>
        <v>0</v>
      </c>
      <c r="B311" s="3">
        <f>Hanford!B311</f>
        <v>0</v>
      </c>
      <c r="C311" s="77" t="str">
        <f>Hanford!C311</f>
        <v>7.11.02</v>
      </c>
      <c r="D311" s="77">
        <f>Hanford!D311</f>
        <v>0</v>
      </c>
      <c r="E311" s="78" t="str">
        <f>Hanford!E311</f>
        <v>D1200822-102</v>
      </c>
      <c r="F311" s="78" t="str">
        <f>Hanford!F311</f>
        <v>PR3 Cover</v>
      </c>
      <c r="G311" s="77">
        <f>Hanford!G311</f>
        <v>1</v>
      </c>
    </row>
    <row r="312" spans="1:7" ht="16.5" customHeight="1">
      <c r="A312" s="3">
        <f>Hanford!A312</f>
        <v>0</v>
      </c>
      <c r="B312" s="3">
        <f>Hanford!B312</f>
        <v>0</v>
      </c>
      <c r="C312" s="3">
        <f>Hanford!C312</f>
        <v>0</v>
      </c>
      <c r="D312" s="91" t="str">
        <f>Hanford!D312</f>
        <v>7.11.02.01</v>
      </c>
      <c r="E312" s="88" t="str">
        <f>Hanford!E312</f>
        <v>Z340-344A</v>
      </c>
      <c r="F312" s="88" t="str">
        <f>Hanford!F312</f>
        <v>Zero Box</v>
      </c>
      <c r="G312" s="91">
        <f>Hanford!G312</f>
        <v>1</v>
      </c>
    </row>
    <row r="313" spans="1:7" ht="16.5" customHeight="1">
      <c r="A313" s="3">
        <f>Hanford!A313</f>
        <v>0</v>
      </c>
      <c r="B313" s="3">
        <f>Hanford!B313</f>
        <v>0</v>
      </c>
      <c r="C313" s="77" t="str">
        <f>Hanford!C313</f>
        <v>7.11.03</v>
      </c>
      <c r="D313" s="77">
        <f>Hanford!D313</f>
        <v>0</v>
      </c>
      <c r="E313" s="78" t="str">
        <f>Hanford!E313</f>
        <v>D1200824</v>
      </c>
      <c r="F313" s="78" t="str">
        <f>Hanford!F313</f>
        <v>Lid Support Bracket</v>
      </c>
      <c r="G313" s="77">
        <f>Hanford!G313</f>
        <v>2</v>
      </c>
    </row>
    <row r="314" spans="1:7" ht="16.5" customHeight="1">
      <c r="A314" s="3">
        <f>Hanford!A314</f>
        <v>0</v>
      </c>
      <c r="B314" s="3">
        <f>Hanford!B314</f>
        <v>0</v>
      </c>
      <c r="C314" s="77" t="str">
        <f>Hanford!C314</f>
        <v>7.11.04</v>
      </c>
      <c r="D314" s="77">
        <f>Hanford!D314</f>
        <v>0</v>
      </c>
      <c r="E314" s="78">
        <f>Hanford!E314</f>
        <v>0</v>
      </c>
      <c r="F314" s="78" t="str">
        <f>Hanford!F314</f>
        <v>Button Head Cap Screw 1/4-20 x .38 long</v>
      </c>
      <c r="G314" s="77">
        <f>Hanford!G314</f>
        <v>4</v>
      </c>
    </row>
    <row r="315" spans="1:7" ht="16.5" customHeight="1">
      <c r="A315" s="3">
        <f>Hanford!A315</f>
        <v>0</v>
      </c>
      <c r="B315" s="3">
        <f>Hanford!B315</f>
        <v>0</v>
      </c>
      <c r="C315" s="77" t="str">
        <f>Hanford!C315</f>
        <v>7.11.05</v>
      </c>
      <c r="D315" s="77">
        <f>Hanford!D315</f>
        <v>0</v>
      </c>
      <c r="E315" s="78" t="str">
        <f>Hanford!E315</f>
        <v>92421A540</v>
      </c>
      <c r="F315" s="78" t="str">
        <f>Hanford!F315</f>
        <v>McMaster-Carr 1/4-20 Brass Thumb Screw</v>
      </c>
      <c r="G315" s="77">
        <f>Hanford!G315</f>
        <v>2</v>
      </c>
    </row>
    <row r="316" spans="1:7" ht="16.5" customHeight="1">
      <c r="A316" s="3">
        <f>Hanford!A316</f>
        <v>0</v>
      </c>
      <c r="B316" s="3">
        <f>Hanford!B316</f>
        <v>0</v>
      </c>
      <c r="C316" s="77" t="str">
        <f>Hanford!C316</f>
        <v>7.11.06</v>
      </c>
      <c r="D316" s="77">
        <f>Hanford!D316</f>
        <v>0</v>
      </c>
      <c r="E316" s="78" t="str">
        <f>Hanford!E316</f>
        <v>9600K62</v>
      </c>
      <c r="F316" s="78" t="str">
        <f>Hanford!F316</f>
        <v>McMaster-Carr Rubber Grommet</v>
      </c>
      <c r="G316" s="77">
        <f>Hanford!G316</f>
        <v>1</v>
      </c>
    </row>
    <row r="317" spans="1:7" ht="16.5" customHeight="1">
      <c r="A317" s="3">
        <f>Hanford!A317</f>
        <v>0</v>
      </c>
      <c r="B317" s="49">
        <f>Hanford!B317</f>
        <v>7.12</v>
      </c>
      <c r="C317" s="49">
        <f>Hanford!C317</f>
        <v>0</v>
      </c>
      <c r="D317" s="49">
        <f>Hanford!D317</f>
        <v>0</v>
      </c>
      <c r="E317" s="50" t="str">
        <f>Hanford!E317</f>
        <v>D1200827</v>
      </c>
      <c r="F317" s="50" t="str">
        <f>Hanford!F317</f>
        <v>Bellows Mounting Ring</v>
      </c>
      <c r="G317" s="49">
        <f>Hanford!G317</f>
        <v>1</v>
      </c>
    </row>
    <row r="318" spans="1:7" ht="16.5" customHeight="1">
      <c r="A318" s="3">
        <f>Hanford!A318</f>
        <v>0</v>
      </c>
      <c r="B318" s="49">
        <f>Hanford!B318</f>
        <v>7.13</v>
      </c>
      <c r="C318" s="49">
        <f>Hanford!C318</f>
        <v>0</v>
      </c>
      <c r="D318" s="49">
        <f>Hanford!D318</f>
        <v>0</v>
      </c>
      <c r="E318" s="50" t="str">
        <f>Hanford!E318</f>
        <v>D1200622</v>
      </c>
      <c r="F318" s="50" t="str">
        <f>Hanford!F318</f>
        <v>6-inch Reducer</v>
      </c>
      <c r="G318" s="49">
        <f>Hanford!G318</f>
        <v>1</v>
      </c>
    </row>
    <row r="319" spans="1:7" ht="16.5" customHeight="1">
      <c r="A319" s="3">
        <f>Hanford!A319</f>
        <v>0</v>
      </c>
      <c r="B319" s="49">
        <f>Hanford!B319</f>
        <v>7.14</v>
      </c>
      <c r="C319" s="49">
        <f>Hanford!C319</f>
        <v>0</v>
      </c>
      <c r="D319" s="49">
        <f>Hanford!D319</f>
        <v>0</v>
      </c>
      <c r="E319" s="50" t="str">
        <f>Hanford!E319</f>
        <v>CT-6</v>
      </c>
      <c r="F319" s="50" t="str">
        <f>Hanford!F319</f>
        <v>Gortiflex 6" Rubber Bellows</v>
      </c>
      <c r="G319" s="49">
        <f>Hanford!G319</f>
        <v>2</v>
      </c>
    </row>
    <row r="320" spans="1:7" ht="16.5" customHeight="1">
      <c r="A320" s="3">
        <f>Hanford!A320</f>
        <v>0</v>
      </c>
      <c r="B320" s="49">
        <f>Hanford!B320</f>
        <v>7.15</v>
      </c>
      <c r="C320" s="49">
        <f>Hanford!C320</f>
        <v>0</v>
      </c>
      <c r="D320" s="49">
        <f>Hanford!D320</f>
        <v>0</v>
      </c>
      <c r="E320" s="50">
        <f>Hanford!E320</f>
        <v>0</v>
      </c>
      <c r="F320" s="50" t="str">
        <f>Hanford!F320</f>
        <v>6" dia. X 24" SS duct</v>
      </c>
      <c r="G320" s="49">
        <f>Hanford!G320</f>
        <v>1</v>
      </c>
    </row>
    <row r="321" spans="1:7" ht="16.5" customHeight="1">
      <c r="A321" s="3">
        <f>Hanford!A321</f>
        <v>0</v>
      </c>
      <c r="B321" s="49">
        <f>Hanford!B321</f>
        <v>7.16</v>
      </c>
      <c r="C321" s="49">
        <f>Hanford!C321</f>
        <v>0</v>
      </c>
      <c r="D321" s="49">
        <f>Hanford!D321</f>
        <v>0</v>
      </c>
      <c r="E321" s="50" t="str">
        <f>Hanford!E321</f>
        <v>45945K37</v>
      </c>
      <c r="F321" s="50" t="str">
        <f>Hanford!F321</f>
        <v>McMaster-Carr 6" Band Clamp</v>
      </c>
      <c r="G321" s="49">
        <f>Hanford!G321</f>
        <v>2</v>
      </c>
    </row>
    <row r="322" spans="1:7" ht="16.5" customHeight="1">
      <c r="A322" s="3">
        <f>Hanford!A322</f>
        <v>0</v>
      </c>
      <c r="B322" s="49">
        <f>Hanford!B322</f>
        <v>7.17</v>
      </c>
      <c r="C322" s="49">
        <f>Hanford!C322</f>
        <v>0</v>
      </c>
      <c r="D322" s="49">
        <f>Hanford!D322</f>
        <v>0</v>
      </c>
      <c r="E322" s="50">
        <f>Hanford!E322</f>
        <v>0</v>
      </c>
      <c r="F322" s="50" t="str">
        <f>Hanford!F322</f>
        <v>1/4-28 x 5/8" SS Socket Head Cap Screw</v>
      </c>
      <c r="G322" s="49">
        <f>Hanford!G322</f>
        <v>7</v>
      </c>
    </row>
    <row r="323" spans="1:7" ht="16.5" customHeight="1">
      <c r="A323" s="3">
        <f>Hanford!A323</f>
        <v>0</v>
      </c>
      <c r="B323" s="49">
        <f>Hanford!B323</f>
        <v>7.18</v>
      </c>
      <c r="C323" s="49">
        <f>Hanford!C323</f>
        <v>0</v>
      </c>
      <c r="D323" s="49">
        <f>Hanford!D323</f>
        <v>0</v>
      </c>
      <c r="E323" s="50">
        <f>Hanford!E323</f>
        <v>0</v>
      </c>
      <c r="F323" s="50" t="str">
        <f>Hanford!F323</f>
        <v>1/4" x 1/8" Thick Flat Washer</v>
      </c>
      <c r="G323" s="49">
        <f>Hanford!G323</f>
        <v>7</v>
      </c>
    </row>
    <row r="324" spans="1:7" ht="16.5" customHeight="1">
      <c r="A324" s="3">
        <f>Hanford!A324</f>
        <v>0</v>
      </c>
      <c r="B324" s="49">
        <f>Hanford!B324</f>
        <v>7.19</v>
      </c>
      <c r="C324" s="49">
        <f>Hanford!C324</f>
        <v>0</v>
      </c>
      <c r="D324" s="49">
        <f>Hanford!D324</f>
        <v>0</v>
      </c>
      <c r="E324" s="50">
        <f>Hanford!E324</f>
        <v>0</v>
      </c>
      <c r="F324" s="50" t="str">
        <f>Hanford!F324</f>
        <v>1/4-20 x 3/4" long Socket Head Cap Screw</v>
      </c>
      <c r="G324" s="49">
        <f>Hanford!G324</f>
        <v>8</v>
      </c>
    </row>
    <row r="325" spans="1:7" ht="16.5" customHeight="1">
      <c r="A325" s="3">
        <f>Hanford!A325</f>
        <v>0</v>
      </c>
      <c r="B325" s="49">
        <f>Hanford!B325</f>
        <v>7.2</v>
      </c>
      <c r="C325" s="49">
        <f>Hanford!C325</f>
        <v>0</v>
      </c>
      <c r="D325" s="49">
        <f>Hanford!D325</f>
        <v>0</v>
      </c>
      <c r="E325" s="50">
        <f>Hanford!E325</f>
        <v>0</v>
      </c>
      <c r="F325" s="50" t="str">
        <f>Hanford!F325</f>
        <v>Socket Head Cap Screw M5 x 12  long</v>
      </c>
      <c r="G325" s="49">
        <f>Hanford!G325</f>
        <v>8</v>
      </c>
    </row>
    <row r="326" spans="1:7" ht="16.5" customHeight="1">
      <c r="A326" s="3">
        <f>Hanford!A326</f>
        <v>0</v>
      </c>
      <c r="B326" s="49">
        <f>Hanford!B326</f>
        <v>7.21</v>
      </c>
      <c r="C326" s="49">
        <f>Hanford!C326</f>
        <v>0</v>
      </c>
      <c r="D326" s="49">
        <f>Hanford!D326</f>
        <v>0</v>
      </c>
      <c r="E326" s="50">
        <f>Hanford!E326</f>
        <v>0</v>
      </c>
      <c r="F326" s="50" t="str">
        <f>Hanford!F326</f>
        <v>Socket Head Cap Screw M6 x 12 long</v>
      </c>
      <c r="G326" s="49">
        <f>Hanford!G326</f>
        <v>4</v>
      </c>
    </row>
    <row r="327" spans="1:7" ht="16.5" customHeight="1">
      <c r="A327" s="3">
        <f>Hanford!A327</f>
        <v>0</v>
      </c>
      <c r="B327" s="49">
        <f>Hanford!B327</f>
        <v>7.22</v>
      </c>
      <c r="C327" s="49">
        <f>Hanford!C327</f>
        <v>0</v>
      </c>
      <c r="D327" s="49">
        <f>Hanford!D327</f>
        <v>0</v>
      </c>
      <c r="E327" s="50">
        <f>Hanford!E327</f>
        <v>0</v>
      </c>
      <c r="F327" s="50" t="str">
        <f>Hanford!F327</f>
        <v>1/2-20 x 1.5" Hex head cap screw</v>
      </c>
      <c r="G327" s="49">
        <f>Hanford!G327</f>
        <v>12</v>
      </c>
    </row>
    <row r="328" spans="1:7" ht="16.5" customHeight="1">
      <c r="A328" s="3">
        <f>Hanford!A328</f>
        <v>0</v>
      </c>
      <c r="B328" s="49">
        <f>Hanford!B328</f>
        <v>7.23</v>
      </c>
      <c r="C328" s="49">
        <f>Hanford!C328</f>
        <v>0</v>
      </c>
      <c r="D328" s="49">
        <f>Hanford!D328</f>
        <v>0</v>
      </c>
      <c r="E328" s="50">
        <f>Hanford!E328</f>
        <v>0</v>
      </c>
      <c r="F328" s="50" t="str">
        <f>Hanford!F328</f>
        <v>4-40 x 5/8" Socket Head Cap Screw</v>
      </c>
      <c r="G328" s="49">
        <f>Hanford!G328</f>
        <v>4</v>
      </c>
    </row>
    <row r="329" spans="1:7" ht="16.5" customHeight="1">
      <c r="A329" s="3">
        <f>Hanford!A329</f>
        <v>0</v>
      </c>
      <c r="B329" s="49">
        <f>Hanford!B329</f>
        <v>7.24</v>
      </c>
      <c r="C329" s="49">
        <f>Hanford!C329</f>
        <v>0</v>
      </c>
      <c r="D329" s="49">
        <f>Hanford!D329</f>
        <v>0</v>
      </c>
      <c r="E329" s="50" t="str">
        <f>Hanford!E329</f>
        <v>92421A540</v>
      </c>
      <c r="F329" s="50" t="str">
        <f>Hanford!F329</f>
        <v>McMaster-Carr 1/4-20 Brass Thumb Screw</v>
      </c>
      <c r="G329" s="49">
        <f>Hanford!G329</f>
        <v>3</v>
      </c>
    </row>
    <row r="330" spans="1:7" ht="16.5" customHeight="1">
      <c r="A330" s="3">
        <f>Hanford!A330</f>
        <v>0</v>
      </c>
      <c r="B330" s="3">
        <f>Hanford!B330</f>
        <v>0</v>
      </c>
      <c r="C330" s="3">
        <f>Hanford!C330</f>
        <v>0</v>
      </c>
      <c r="D330" s="3">
        <f>Hanford!D330</f>
        <v>0</v>
      </c>
      <c r="E330" s="3">
        <f>Hanford!E330</f>
        <v>0</v>
      </c>
      <c r="F330" s="3">
        <f>Hanford!F330</f>
        <v>0</v>
      </c>
      <c r="G330" s="3">
        <f>Hanford!G330</f>
        <v>0</v>
      </c>
    </row>
    <row r="331" spans="1:7" ht="16.5" customHeight="1">
      <c r="A331" s="3">
        <f>Hanford!A331</f>
        <v>0</v>
      </c>
      <c r="B331" s="3">
        <f>Hanford!B331</f>
        <v>0</v>
      </c>
      <c r="C331" s="3">
        <f>Hanford!C331</f>
        <v>0</v>
      </c>
      <c r="D331" s="3">
        <f>Hanford!D331</f>
        <v>0</v>
      </c>
      <c r="E331" s="3">
        <f>Hanford!E331</f>
        <v>0</v>
      </c>
      <c r="F331" s="3">
        <f>Hanford!F331</f>
        <v>0</v>
      </c>
      <c r="G331" s="3">
        <f>Hanford!G331</f>
        <v>0</v>
      </c>
    </row>
    <row r="332" spans="1:7" ht="16.5" customHeight="1">
      <c r="A332" s="30">
        <f>Hanford!A332</f>
        <v>8</v>
      </c>
      <c r="B332" s="30">
        <f>Hanford!B332</f>
        <v>0</v>
      </c>
      <c r="C332" s="30">
        <f>Hanford!C332</f>
        <v>0</v>
      </c>
      <c r="D332" s="30">
        <f>Hanford!D332</f>
        <v>0</v>
      </c>
      <c r="E332" s="31" t="str">
        <f>Hanford!E332</f>
        <v>D1100625</v>
      </c>
      <c r="F332" s="31" t="str">
        <f>Hanford!F332</f>
        <v>Beam Splitter Periscope Assembly</v>
      </c>
      <c r="G332" s="30">
        <f>Hanford!G332</f>
        <v>1</v>
      </c>
    </row>
    <row r="333" spans="1:7" ht="16.5" customHeight="1">
      <c r="A333" s="3">
        <f>Hanford!A333</f>
        <v>0</v>
      </c>
      <c r="B333" s="49">
        <f>Hanford!B333</f>
        <v>8.01</v>
      </c>
      <c r="C333" s="49">
        <f>Hanford!C333</f>
        <v>0</v>
      </c>
      <c r="D333" s="49">
        <f>Hanford!D333</f>
        <v>0</v>
      </c>
      <c r="E333" s="50" t="str">
        <f>Hanford!E333</f>
        <v>D1002260</v>
      </c>
      <c r="F333" s="50" t="str">
        <f>Hanford!F333</f>
        <v>Periscope Box Assembly</v>
      </c>
      <c r="G333" s="49">
        <f>Hanford!G333</f>
        <v>1</v>
      </c>
    </row>
    <row r="334" spans="1:7" ht="16.5" customHeight="1">
      <c r="A334" s="3">
        <f>Hanford!A334</f>
        <v>0</v>
      </c>
      <c r="B334" s="3">
        <f>Hanford!B334</f>
        <v>0</v>
      </c>
      <c r="C334" s="77" t="str">
        <f>Hanford!C334</f>
        <v>8.01.01</v>
      </c>
      <c r="D334" s="77">
        <f>Hanford!D334</f>
        <v>0</v>
      </c>
      <c r="E334" s="78" t="str">
        <f>Hanford!E334</f>
        <v>D1002259</v>
      </c>
      <c r="F334" s="78" t="str">
        <f>Hanford!F334</f>
        <v>Periscope Box</v>
      </c>
      <c r="G334" s="77">
        <f>Hanford!G334</f>
        <v>1</v>
      </c>
    </row>
    <row r="335" spans="1:7" ht="16.5" customHeight="1">
      <c r="A335" s="3">
        <f>Hanford!A335</f>
        <v>0</v>
      </c>
      <c r="B335" s="3">
        <f>Hanford!B335</f>
        <v>0</v>
      </c>
      <c r="C335" s="77" t="str">
        <f>Hanford!C335</f>
        <v>8.01.02</v>
      </c>
      <c r="D335" s="77">
        <f>Hanford!D335</f>
        <v>0</v>
      </c>
      <c r="E335" s="78" t="str">
        <f>Hanford!E335</f>
        <v>30D20BD.1</v>
      </c>
      <c r="F335" s="78" t="str">
        <f>Hanford!F335</f>
        <v>Newport Mirror</v>
      </c>
      <c r="G335" s="77">
        <f>Hanford!G335</f>
        <v>2</v>
      </c>
    </row>
    <row r="336" spans="1:7" ht="16.5" customHeight="1">
      <c r="A336" s="3">
        <f>Hanford!A336</f>
        <v>0</v>
      </c>
      <c r="B336" s="3">
        <f>Hanford!B336</f>
        <v>0</v>
      </c>
      <c r="C336" s="77" t="str">
        <f>Hanford!C336</f>
        <v>8.01.03</v>
      </c>
      <c r="D336" s="77">
        <f>Hanford!D336</f>
        <v>0</v>
      </c>
      <c r="E336" s="78" t="str">
        <f>Hanford!E336</f>
        <v>D1002264</v>
      </c>
      <c r="F336" s="78" t="str">
        <f>Hanford!F336</f>
        <v>Periscope Mirror Retaining Ring</v>
      </c>
      <c r="G336" s="77">
        <f>Hanford!G336</f>
        <v>2</v>
      </c>
    </row>
    <row r="337" spans="1:7" ht="16.5" customHeight="1">
      <c r="A337" s="3">
        <f>Hanford!A337</f>
        <v>0</v>
      </c>
      <c r="B337" s="3">
        <f>Hanford!B337</f>
        <v>0</v>
      </c>
      <c r="C337" s="77" t="str">
        <f>Hanford!C337</f>
        <v>8.01.04</v>
      </c>
      <c r="D337" s="77">
        <f>Hanford!D337</f>
        <v>0</v>
      </c>
      <c r="E337" s="78">
        <f>Hanford!E337</f>
        <v>0</v>
      </c>
      <c r="F337" s="78" t="str">
        <f>Hanford!F337</f>
        <v>Wave Washer, .31 I.D. x 0.7" OD</v>
      </c>
      <c r="G337" s="77">
        <f>Hanford!G337</f>
        <v>8</v>
      </c>
    </row>
    <row r="338" spans="1:7" ht="16.5" customHeight="1">
      <c r="A338" s="3">
        <f>Hanford!A338</f>
        <v>0</v>
      </c>
      <c r="B338" s="3">
        <f>Hanford!B338</f>
        <v>0</v>
      </c>
      <c r="C338" s="77" t="str">
        <f>Hanford!C338</f>
        <v>8.01.05</v>
      </c>
      <c r="D338" s="77">
        <f>Hanford!D338</f>
        <v>0</v>
      </c>
      <c r="E338" s="78">
        <f>Hanford!E338</f>
        <v>0</v>
      </c>
      <c r="F338" s="78" t="str">
        <f>Hanford!F338</f>
        <v>Flat Washer, 1.4" SS</v>
      </c>
      <c r="G338" s="77">
        <f>Hanford!G338</f>
        <v>8</v>
      </c>
    </row>
    <row r="339" spans="1:7" ht="16.5" customHeight="1">
      <c r="A339" s="3">
        <f>Hanford!A339</f>
        <v>0</v>
      </c>
      <c r="B339" s="3">
        <f>Hanford!B339</f>
        <v>0</v>
      </c>
      <c r="C339" s="77" t="str">
        <f>Hanford!C339</f>
        <v>8.01.06</v>
      </c>
      <c r="D339" s="77">
        <f>Hanford!D339</f>
        <v>0</v>
      </c>
      <c r="E339" s="78">
        <f>Hanford!E339</f>
        <v>0</v>
      </c>
      <c r="F339" s="78" t="str">
        <f>Hanford!F339</f>
        <v>Socket Head Cap Screw, 10-32, .25 dia. X .75 Long</v>
      </c>
      <c r="G339" s="77">
        <f>Hanford!G339</f>
        <v>8</v>
      </c>
    </row>
    <row r="340" spans="1:7" ht="16.5" customHeight="1">
      <c r="A340" s="3">
        <f>Hanford!A340</f>
        <v>0</v>
      </c>
      <c r="B340" s="49">
        <f>Hanford!B340</f>
        <v>8.02</v>
      </c>
      <c r="C340" s="49">
        <f>Hanford!C340</f>
        <v>0</v>
      </c>
      <c r="D340" s="49">
        <f>Hanford!D340</f>
        <v>0</v>
      </c>
      <c r="E340" s="50" t="str">
        <f>Hanford!E340</f>
        <v>D1100626</v>
      </c>
      <c r="F340" s="50" t="str">
        <f>Hanford!F340</f>
        <v>Zero Length Reducer</v>
      </c>
      <c r="G340" s="49">
        <f>Hanford!G340</f>
        <v>1</v>
      </c>
    </row>
    <row r="341" spans="1:7" ht="16.5" customHeight="1">
      <c r="A341" s="3">
        <f>Hanford!A341</f>
        <v>0</v>
      </c>
      <c r="B341" s="3">
        <f>Hanford!B341</f>
        <v>0</v>
      </c>
      <c r="C341" s="77" t="str">
        <f>Hanford!C341</f>
        <v>8.02.01</v>
      </c>
      <c r="D341" s="77">
        <f>Hanford!D341</f>
        <v>0</v>
      </c>
      <c r="E341" s="78">
        <f>Hanford!E341</f>
        <v>150039</v>
      </c>
      <c r="F341" s="78" t="str">
        <f>Hanford!F341</f>
        <v>MDC Zero Length Reducer</v>
      </c>
      <c r="G341" s="77">
        <f>Hanford!G341</f>
        <v>1</v>
      </c>
    </row>
    <row r="342" spans="1:7" ht="16.5" customHeight="1">
      <c r="A342" s="3">
        <f>Hanford!A342</f>
        <v>0</v>
      </c>
      <c r="B342" s="49">
        <f>Hanford!B342</f>
        <v>8.0299999999999994</v>
      </c>
      <c r="C342" s="49">
        <f>Hanford!C342</f>
        <v>0</v>
      </c>
      <c r="D342" s="49">
        <f>Hanford!D342</f>
        <v>0</v>
      </c>
      <c r="E342" s="50" t="str">
        <f>Hanford!E342</f>
        <v>D1100898</v>
      </c>
      <c r="F342" s="50" t="str">
        <f>Hanford!F342</f>
        <v>Periscope Mounting Tube</v>
      </c>
      <c r="G342" s="49">
        <f>Hanford!G342</f>
        <v>1</v>
      </c>
    </row>
    <row r="343" spans="1:7" ht="16.5" customHeight="1">
      <c r="A343" s="3">
        <f>Hanford!A343</f>
        <v>0</v>
      </c>
      <c r="B343" s="49">
        <f>Hanford!B343</f>
        <v>8.0399999999999991</v>
      </c>
      <c r="C343" s="49">
        <f>Hanford!C343</f>
        <v>0</v>
      </c>
      <c r="D343" s="49">
        <f>Hanford!D343</f>
        <v>0</v>
      </c>
      <c r="E343" s="50">
        <f>Hanford!E343</f>
        <v>0</v>
      </c>
      <c r="F343" s="50" t="str">
        <f>Hanford!F343</f>
        <v>1/4-20 x .88" Socket Head Cap Screw, Vented, Silver Plated</v>
      </c>
      <c r="G343" s="49">
        <f>Hanford!G343</f>
        <v>8</v>
      </c>
    </row>
    <row r="344" spans="1:7" ht="16.5" customHeight="1">
      <c r="A344" s="3">
        <f>Hanford!A344</f>
        <v>0</v>
      </c>
      <c r="B344" s="49">
        <f>Hanford!B344</f>
        <v>8.0500000000000007</v>
      </c>
      <c r="C344" s="49">
        <f>Hanford!C344</f>
        <v>0</v>
      </c>
      <c r="D344" s="49">
        <f>Hanford!D344</f>
        <v>0</v>
      </c>
      <c r="E344" s="50">
        <f>Hanford!E344</f>
        <v>0</v>
      </c>
      <c r="F344" s="50" t="str">
        <f>Hanford!F344</f>
        <v>Socket Head Cap Screw, 10-32, .25 dia. X .75 Long</v>
      </c>
      <c r="G344" s="49">
        <f>Hanford!G344</f>
        <v>8</v>
      </c>
    </row>
    <row r="345" spans="1:7" ht="16.5" customHeight="1">
      <c r="A345" s="3">
        <f>Hanford!A345</f>
        <v>0</v>
      </c>
      <c r="B345" s="3">
        <f>Hanford!B345</f>
        <v>0</v>
      </c>
      <c r="C345" s="3">
        <f>Hanford!C345</f>
        <v>0</v>
      </c>
      <c r="D345" s="3">
        <f>Hanford!D345</f>
        <v>0</v>
      </c>
      <c r="E345" s="3">
        <f>Hanford!E345</f>
        <v>0</v>
      </c>
      <c r="F345" s="3">
        <f>Hanford!F345</f>
        <v>0</v>
      </c>
      <c r="G345" s="3">
        <f>Hanford!G345</f>
        <v>0</v>
      </c>
    </row>
    <row r="346" spans="1:7" ht="16.5" customHeight="1">
      <c r="A346" s="3">
        <f>Hanford!A346</f>
        <v>0</v>
      </c>
      <c r="B346" s="3">
        <f>Hanford!B346</f>
        <v>0</v>
      </c>
      <c r="C346" s="3">
        <f>Hanford!C346</f>
        <v>0</v>
      </c>
      <c r="D346" s="3">
        <f>Hanford!D346</f>
        <v>0</v>
      </c>
      <c r="E346" s="3">
        <f>Hanford!E346</f>
        <v>0</v>
      </c>
      <c r="F346" s="3">
        <f>Hanford!F346</f>
        <v>0</v>
      </c>
      <c r="G346" s="3">
        <f>Hanford!G346</f>
        <v>0</v>
      </c>
    </row>
    <row r="347" spans="1:7" ht="16.5" customHeight="1">
      <c r="A347" s="30">
        <f>Hanford!A347</f>
        <v>9</v>
      </c>
      <c r="B347" s="30">
        <f>Hanford!B347</f>
        <v>0</v>
      </c>
      <c r="C347" s="30">
        <f>Hanford!C347</f>
        <v>0</v>
      </c>
      <c r="D347" s="30">
        <f>Hanford!D347</f>
        <v>0</v>
      </c>
      <c r="E347" s="31" t="str">
        <f>Hanford!E347</f>
        <v>D1200640</v>
      </c>
      <c r="F347" s="31" t="str">
        <f>Hanford!F347</f>
        <v>Beam Splitter Transceiver Assembly</v>
      </c>
      <c r="G347" s="30">
        <f>Hanford!G347</f>
        <v>1</v>
      </c>
    </row>
    <row r="348" spans="1:7" ht="16.5" customHeight="1">
      <c r="A348" s="3">
        <f>Hanford!A348</f>
        <v>0</v>
      </c>
      <c r="B348" s="49">
        <f>Hanford!B348</f>
        <v>9.01</v>
      </c>
      <c r="C348" s="49">
        <f>Hanford!C348</f>
        <v>0</v>
      </c>
      <c r="D348" s="49">
        <f>Hanford!D348</f>
        <v>0</v>
      </c>
      <c r="E348" s="50" t="str">
        <f>Hanford!E348</f>
        <v>D1100302</v>
      </c>
      <c r="F348" s="50" t="str">
        <f>Hanford!F348</f>
        <v>Beam Splitter Optical Lever Mounting Shelf Assembly</v>
      </c>
      <c r="G348" s="49">
        <f>Hanford!G348</f>
        <v>1</v>
      </c>
    </row>
    <row r="349" spans="1:7" ht="16.5" customHeight="1">
      <c r="A349" s="3">
        <f>Hanford!A349</f>
        <v>0</v>
      </c>
      <c r="B349" s="3">
        <f>Hanford!B349</f>
        <v>0</v>
      </c>
      <c r="C349" s="92" t="str">
        <f>Hanford!C349</f>
        <v>9.01.01</v>
      </c>
      <c r="D349" s="92">
        <f>Hanford!D349</f>
        <v>0</v>
      </c>
      <c r="E349" s="93" t="str">
        <f>Hanford!E349</f>
        <v>D1002862</v>
      </c>
      <c r="F349" s="93" t="str">
        <f>Hanford!F349</f>
        <v>Pier Adapter Structure Weldment</v>
      </c>
      <c r="G349" s="92">
        <f>Hanford!G349</f>
        <v>1</v>
      </c>
    </row>
    <row r="350" spans="1:7" ht="16.5" customHeight="1">
      <c r="A350" s="3">
        <f>Hanford!A350</f>
        <v>0</v>
      </c>
      <c r="B350" s="3">
        <f>Hanford!B350</f>
        <v>0</v>
      </c>
      <c r="C350" s="92" t="str">
        <f>Hanford!C350</f>
        <v>9.01.02</v>
      </c>
      <c r="D350" s="92">
        <f>Hanford!D350</f>
        <v>0</v>
      </c>
      <c r="E350" s="93" t="str">
        <f>Hanford!E350</f>
        <v>D1002494</v>
      </c>
      <c r="F350" s="93" t="str">
        <f>Hanford!F350</f>
        <v>Shelf Weldment</v>
      </c>
      <c r="G350" s="92">
        <f>Hanford!G350</f>
        <v>1</v>
      </c>
    </row>
    <row r="351" spans="1:7" ht="16.5" customHeight="1">
      <c r="A351" s="3">
        <f>Hanford!A351</f>
        <v>0</v>
      </c>
      <c r="B351" s="3">
        <f>Hanford!B351</f>
        <v>0</v>
      </c>
      <c r="C351" s="92" t="str">
        <f>Hanford!C351</f>
        <v>9.01.03</v>
      </c>
      <c r="D351" s="92">
        <f>Hanford!D351</f>
        <v>0</v>
      </c>
      <c r="E351" s="93">
        <f>Hanford!E351</f>
        <v>0</v>
      </c>
      <c r="F351" s="93" t="str">
        <f>Hanford!F351</f>
        <v>1/4" Lock Washer, SS</v>
      </c>
      <c r="G351" s="92">
        <f>Hanford!G351</f>
        <v>6</v>
      </c>
    </row>
    <row r="352" spans="1:7" ht="16.5" customHeight="1">
      <c r="A352" s="3">
        <f>Hanford!A352</f>
        <v>0</v>
      </c>
      <c r="B352" s="3">
        <f>Hanford!B352</f>
        <v>0</v>
      </c>
      <c r="C352" s="92" t="str">
        <f>Hanford!C352</f>
        <v>9.01.04</v>
      </c>
      <c r="D352" s="92">
        <f>Hanford!D352</f>
        <v>0</v>
      </c>
      <c r="E352" s="93">
        <f>Hanford!E352</f>
        <v>0</v>
      </c>
      <c r="F352" s="93" t="str">
        <f>Hanford!F352</f>
        <v>1.4-20 x 1.375 SHCS, SS</v>
      </c>
      <c r="G352" s="92">
        <f>Hanford!G352</f>
        <v>6</v>
      </c>
    </row>
    <row r="353" spans="1:7" ht="16.5" customHeight="1">
      <c r="A353" s="3">
        <f>Hanford!A353</f>
        <v>0</v>
      </c>
      <c r="B353" s="49">
        <f>Hanford!B353</f>
        <v>9.02</v>
      </c>
      <c r="C353" s="49">
        <f>Hanford!C353</f>
        <v>0</v>
      </c>
      <c r="D353" s="49">
        <f>Hanford!D353</f>
        <v>0</v>
      </c>
      <c r="E353" s="50" t="str">
        <f>Hanford!E353</f>
        <v>D1001627</v>
      </c>
      <c r="F353" s="50" t="str">
        <f>Hanford!F353</f>
        <v>Tx Mounting Base</v>
      </c>
      <c r="G353" s="49">
        <f>Hanford!G353</f>
        <v>1</v>
      </c>
    </row>
    <row r="354" spans="1:7" ht="16.5" customHeight="1">
      <c r="A354" s="3">
        <f>Hanford!A354</f>
        <v>0</v>
      </c>
      <c r="B354" s="49">
        <f>Hanford!B354</f>
        <v>9.0299999999999994</v>
      </c>
      <c r="C354" s="49">
        <f>Hanford!C354</f>
        <v>0</v>
      </c>
      <c r="D354" s="49">
        <f>Hanford!D354</f>
        <v>0</v>
      </c>
      <c r="E354" s="50" t="str">
        <f>Hanford!E354</f>
        <v>D1001628</v>
      </c>
      <c r="F354" s="50" t="str">
        <f>Hanford!F354</f>
        <v>Mirror Base</v>
      </c>
      <c r="G354" s="49">
        <f>Hanford!G354</f>
        <v>1</v>
      </c>
    </row>
    <row r="355" spans="1:7" ht="16.5" customHeight="1">
      <c r="A355" s="3">
        <f>Hanford!A355</f>
        <v>0</v>
      </c>
      <c r="B355" s="49">
        <f>Hanford!B355</f>
        <v>9.0399999999999991</v>
      </c>
      <c r="C355" s="49">
        <f>Hanford!C355</f>
        <v>0</v>
      </c>
      <c r="D355" s="49">
        <f>Hanford!D355</f>
        <v>0</v>
      </c>
      <c r="E355" s="50" t="str">
        <f>Hanford!E355</f>
        <v>D1001620</v>
      </c>
      <c r="F355" s="50" t="str">
        <f>Hanford!F355</f>
        <v>QPD Bracket</v>
      </c>
      <c r="G355" s="49">
        <f>Hanford!G355</f>
        <v>1</v>
      </c>
    </row>
    <row r="356" spans="1:7" ht="16.5" customHeight="1">
      <c r="A356" s="3">
        <f>Hanford!A356</f>
        <v>0</v>
      </c>
      <c r="B356" s="49">
        <f>Hanford!B356</f>
        <v>9.0500000000000007</v>
      </c>
      <c r="C356" s="49">
        <f>Hanford!C356</f>
        <v>0</v>
      </c>
      <c r="D356" s="49">
        <f>Hanford!D356</f>
        <v>0</v>
      </c>
      <c r="E356" s="50" t="str">
        <f>Hanford!E356</f>
        <v>D1100290</v>
      </c>
      <c r="F356" s="50" t="str">
        <f>Hanford!F356</f>
        <v>QPD Board Assembly</v>
      </c>
      <c r="G356" s="49">
        <f>Hanford!G356</f>
        <v>1</v>
      </c>
    </row>
    <row r="357" spans="1:7" ht="16.5" customHeight="1">
      <c r="A357" s="3">
        <f>Hanford!A357</f>
        <v>0</v>
      </c>
      <c r="B357" s="3">
        <f>Hanford!B357</f>
        <v>0</v>
      </c>
      <c r="C357" s="77" t="str">
        <f>Hanford!C357</f>
        <v>9.05.01</v>
      </c>
      <c r="D357" s="77">
        <f>Hanford!D357</f>
        <v>0</v>
      </c>
      <c r="E357" s="78" t="str">
        <f>Hanford!E357</f>
        <v>S5981</v>
      </c>
      <c r="F357" s="78" t="str">
        <f>Hanford!F357</f>
        <v>Hamamatsu Quadrant Photodiode</v>
      </c>
      <c r="G357" s="77">
        <f>Hanford!G357</f>
        <v>1</v>
      </c>
    </row>
    <row r="358" spans="1:7" ht="16.5" customHeight="1">
      <c r="A358" s="3">
        <f>Hanford!A358</f>
        <v>0</v>
      </c>
      <c r="B358" s="3">
        <f>Hanford!B358</f>
        <v>0</v>
      </c>
      <c r="C358" s="77" t="str">
        <f>Hanford!C358</f>
        <v>9.05.02</v>
      </c>
      <c r="D358" s="77">
        <f>Hanford!D358</f>
        <v>0</v>
      </c>
      <c r="E358" s="78">
        <f>Hanford!E358</f>
        <v>0</v>
      </c>
      <c r="F358" s="78" t="str">
        <f>Hanford!F358</f>
        <v>PCB Board</v>
      </c>
      <c r="G358" s="77">
        <f>Hanford!G358</f>
        <v>1</v>
      </c>
    </row>
    <row r="359" spans="1:7" ht="16.5" customHeight="1">
      <c r="A359" s="3">
        <f>Hanford!A359</f>
        <v>0</v>
      </c>
      <c r="B359" s="3">
        <f>Hanford!B359</f>
        <v>0</v>
      </c>
      <c r="C359" s="77" t="str">
        <f>Hanford!C359</f>
        <v>9.05.03</v>
      </c>
      <c r="D359" s="77">
        <f>Hanford!D359</f>
        <v>0</v>
      </c>
      <c r="E359" s="78">
        <f>Hanford!E359</f>
        <v>0</v>
      </c>
      <c r="F359" s="78" t="str">
        <f>Hanford!F359</f>
        <v>Standoffs</v>
      </c>
      <c r="G359" s="77">
        <f>Hanford!G359</f>
        <v>4</v>
      </c>
    </row>
    <row r="360" spans="1:7" ht="16.5" customHeight="1">
      <c r="A360" s="3">
        <f>Hanford!A360</f>
        <v>0</v>
      </c>
      <c r="B360" s="3">
        <f>Hanford!B360</f>
        <v>0</v>
      </c>
      <c r="C360" s="77" t="str">
        <f>Hanford!C360</f>
        <v>9.05.04</v>
      </c>
      <c r="D360" s="77">
        <f>Hanford!D360</f>
        <v>0</v>
      </c>
      <c r="E360" s="78">
        <f>Hanford!E360</f>
        <v>0</v>
      </c>
      <c r="F360" s="78" t="str">
        <f>Hanford!F360</f>
        <v>4-40 x 5/8" Socket Head Cap Screw</v>
      </c>
      <c r="G360" s="77">
        <f>Hanford!G360</f>
        <v>4</v>
      </c>
    </row>
    <row r="361" spans="1:7" ht="16.5" customHeight="1">
      <c r="A361" s="3">
        <f>Hanford!A361</f>
        <v>0</v>
      </c>
      <c r="B361" s="49">
        <f>Hanford!B361</f>
        <v>9.06</v>
      </c>
      <c r="C361" s="49">
        <f>Hanford!C361</f>
        <v>0</v>
      </c>
      <c r="D361" s="49">
        <f>Hanford!D361</f>
        <v>0</v>
      </c>
      <c r="E361" s="50">
        <f>Hanford!E361</f>
        <v>0</v>
      </c>
      <c r="F361" s="50" t="str">
        <f>Hanford!F361</f>
        <v>15-pin M-M Photodiode Board Cable</v>
      </c>
      <c r="G361" s="49">
        <f>Hanford!G361</f>
        <v>1</v>
      </c>
    </row>
    <row r="362" spans="1:7" ht="16.5" customHeight="1">
      <c r="A362" s="3">
        <f>Hanford!A362</f>
        <v>0</v>
      </c>
      <c r="B362" s="49">
        <f>Hanford!B362</f>
        <v>9.07</v>
      </c>
      <c r="C362" s="49">
        <f>Hanford!C362</f>
        <v>0</v>
      </c>
      <c r="D362" s="49">
        <f>Hanford!D362</f>
        <v>0</v>
      </c>
      <c r="E362" s="50" t="str">
        <f>Hanford!E362</f>
        <v>KSP-60-C1A-S05</v>
      </c>
      <c r="F362" s="50" t="str">
        <f>Hanford!F362</f>
        <v>OptoSigma Rotary Stage</v>
      </c>
      <c r="G362" s="49">
        <f>Hanford!G362</f>
        <v>1</v>
      </c>
    </row>
    <row r="363" spans="1:7" ht="16.5" customHeight="1">
      <c r="A363" s="3">
        <f>Hanford!A363</f>
        <v>0</v>
      </c>
      <c r="B363" s="49">
        <f>Hanford!B363</f>
        <v>9.08</v>
      </c>
      <c r="C363" s="49">
        <f>Hanford!C363</f>
        <v>0</v>
      </c>
      <c r="D363" s="49">
        <f>Hanford!D363</f>
        <v>0</v>
      </c>
      <c r="E363" s="50" t="str">
        <f>Hanford!E363</f>
        <v>GOHT40A10-MO2-0600-S10</v>
      </c>
      <c r="F363" s="50" t="str">
        <f>Hanford!F363</f>
        <v>OptoSigma Goniometer</v>
      </c>
      <c r="G363" s="49">
        <f>Hanford!G363</f>
        <v>1</v>
      </c>
    </row>
    <row r="364" spans="1:7" ht="16.5" customHeight="1">
      <c r="A364" s="3">
        <f>Hanford!A364</f>
        <v>0</v>
      </c>
      <c r="B364" s="49">
        <f>Hanford!B364</f>
        <v>9.09</v>
      </c>
      <c r="C364" s="49">
        <f>Hanford!C364</f>
        <v>0</v>
      </c>
      <c r="D364" s="49">
        <f>Hanford!D364</f>
        <v>0</v>
      </c>
      <c r="E364" s="50" t="str">
        <f>Hanford!E364</f>
        <v>SL38</v>
      </c>
      <c r="F364" s="50" t="str">
        <f>Hanford!F364</f>
        <v>Newport Gimbal Mirror Mount</v>
      </c>
      <c r="G364" s="49">
        <f>Hanford!G364</f>
        <v>1</v>
      </c>
    </row>
    <row r="365" spans="1:7" ht="16.5" customHeight="1">
      <c r="A365" s="3">
        <f>Hanford!A365</f>
        <v>0</v>
      </c>
      <c r="B365" s="49">
        <f>Hanford!B365</f>
        <v>9.1</v>
      </c>
      <c r="C365" s="49">
        <f>Hanford!C365</f>
        <v>0</v>
      </c>
      <c r="D365" s="49">
        <f>Hanford!D365</f>
        <v>0</v>
      </c>
      <c r="E365" s="50">
        <f>Hanford!E365</f>
        <v>0</v>
      </c>
      <c r="F365" s="50" t="str">
        <f>Hanford!F365</f>
        <v>Pico Motors</v>
      </c>
      <c r="G365" s="49">
        <f>Hanford!G365</f>
        <v>2</v>
      </c>
    </row>
    <row r="366" spans="1:7" ht="16.5" customHeight="1">
      <c r="A366" s="3">
        <f>Hanford!A366</f>
        <v>0</v>
      </c>
      <c r="B366" s="49">
        <f>Hanford!B366</f>
        <v>9.11</v>
      </c>
      <c r="C366" s="49">
        <f>Hanford!C366</f>
        <v>0</v>
      </c>
      <c r="D366" s="49">
        <f>Hanford!D366</f>
        <v>0</v>
      </c>
      <c r="E366" s="50" t="str">
        <f>Hanford!E366</f>
        <v>D1102242</v>
      </c>
      <c r="F366" s="50" t="str">
        <f>Hanford!F366</f>
        <v>Transmitter Telescope Mount</v>
      </c>
      <c r="G366" s="49">
        <f>Hanford!G366</f>
        <v>1</v>
      </c>
    </row>
    <row r="367" spans="1:7" ht="16.5" customHeight="1">
      <c r="A367" s="3">
        <f>Hanford!A367</f>
        <v>0</v>
      </c>
      <c r="B367" s="49">
        <f>Hanford!B367</f>
        <v>9.1199999999999992</v>
      </c>
      <c r="C367" s="49">
        <f>Hanford!C367</f>
        <v>0</v>
      </c>
      <c r="D367" s="49">
        <f>Hanford!D367</f>
        <v>0</v>
      </c>
      <c r="E367" s="50" t="str">
        <f>Hanford!E367</f>
        <v>D0901362-1</v>
      </c>
      <c r="F367" s="50" t="str">
        <f>Hanford!F367</f>
        <v>Projection Telescope Assembly, Short</v>
      </c>
      <c r="G367" s="49">
        <f>Hanford!G367</f>
        <v>1</v>
      </c>
    </row>
    <row r="368" spans="1:7" ht="16.5" customHeight="1">
      <c r="A368" s="3">
        <f>Hanford!A368</f>
        <v>0</v>
      </c>
      <c r="B368" s="3">
        <f>Hanford!B368</f>
        <v>0</v>
      </c>
      <c r="C368" s="77" t="str">
        <f>Hanford!C368</f>
        <v>9.12.1</v>
      </c>
      <c r="D368" s="77">
        <f>Hanford!D368</f>
        <v>0</v>
      </c>
      <c r="E368" s="78" t="str">
        <f>Hanford!E368</f>
        <v>SM2E60</v>
      </c>
      <c r="F368" s="78" t="str">
        <f>Hanford!F368</f>
        <v>Thorlabs 6" Lens Tube</v>
      </c>
      <c r="G368" s="77">
        <f>Hanford!G368</f>
        <v>1</v>
      </c>
    </row>
    <row r="369" spans="1:7" ht="16.5" customHeight="1">
      <c r="A369" s="3">
        <f>Hanford!A369</f>
        <v>0</v>
      </c>
      <c r="B369" s="3">
        <f>Hanford!B369</f>
        <v>0</v>
      </c>
      <c r="C369" s="77" t="str">
        <f>Hanford!C369</f>
        <v>9.12.2</v>
      </c>
      <c r="D369" s="77">
        <f>Hanford!D369</f>
        <v>0</v>
      </c>
      <c r="E369" s="78" t="str">
        <f>Hanford!E369</f>
        <v>SM2L30</v>
      </c>
      <c r="F369" s="78" t="str">
        <f>Hanford!F369</f>
        <v>Thorlabs 2" Adjustable Lens Tube</v>
      </c>
      <c r="G369" s="77">
        <f>Hanford!G369</f>
        <v>1</v>
      </c>
    </row>
    <row r="370" spans="1:7" ht="16.5" customHeight="1">
      <c r="A370" s="3">
        <f>Hanford!A370</f>
        <v>0</v>
      </c>
      <c r="B370" s="3">
        <f>Hanford!B370</f>
        <v>0</v>
      </c>
      <c r="C370" s="77" t="str">
        <f>Hanford!C370</f>
        <v>9.12.3</v>
      </c>
      <c r="D370" s="77">
        <f>Hanford!D370</f>
        <v>0</v>
      </c>
      <c r="E370" s="78" t="str">
        <f>Hanford!E370</f>
        <v>SM2V10</v>
      </c>
      <c r="F370" s="78" t="str">
        <f>Hanford!F370</f>
        <v>Thorlabs 2" Adjustable Lens Tube</v>
      </c>
      <c r="G370" s="77">
        <f>Hanford!G370</f>
        <v>1</v>
      </c>
    </row>
    <row r="371" spans="1:7" ht="16.5" customHeight="1">
      <c r="A371" s="3">
        <f>Hanford!A371</f>
        <v>0</v>
      </c>
      <c r="B371" s="3">
        <f>Hanford!B371</f>
        <v>0</v>
      </c>
      <c r="C371" s="77" t="str">
        <f>Hanford!C371</f>
        <v>9.12.4</v>
      </c>
      <c r="D371" s="77">
        <f>Hanford!D371</f>
        <v>0</v>
      </c>
      <c r="E371" s="78" t="str">
        <f>Hanford!E371</f>
        <v>SM2LO5</v>
      </c>
      <c r="F371" s="78" t="str">
        <f>Hanford!F371</f>
        <v>Thorlabs 2" Lens Tube</v>
      </c>
      <c r="G371" s="77">
        <f>Hanford!G371</f>
        <v>2</v>
      </c>
    </row>
    <row r="372" spans="1:7" ht="16.5" customHeight="1">
      <c r="A372" s="3">
        <f>Hanford!A372</f>
        <v>0</v>
      </c>
      <c r="B372" s="3">
        <f>Hanford!B372</f>
        <v>0</v>
      </c>
      <c r="C372" s="77" t="str">
        <f>Hanford!C372</f>
        <v>9.12.5</v>
      </c>
      <c r="D372" s="77">
        <f>Hanford!D372</f>
        <v>0</v>
      </c>
      <c r="E372" s="78" t="str">
        <f>Hanford!E372</f>
        <v>2796T15</v>
      </c>
      <c r="F372" s="78" t="str">
        <f>Hanford!F372</f>
        <v>McMaster-Carr 2" PTFE Washer</v>
      </c>
      <c r="G372" s="77">
        <f>Hanford!G372</f>
        <v>1</v>
      </c>
    </row>
    <row r="373" spans="1:7" ht="16.5" customHeight="1">
      <c r="A373" s="3">
        <f>Hanford!A373</f>
        <v>0</v>
      </c>
      <c r="B373" s="3">
        <f>Hanford!B373</f>
        <v>0</v>
      </c>
      <c r="C373" s="77" t="str">
        <f>Hanford!C373</f>
        <v>9.12.6</v>
      </c>
      <c r="D373" s="77">
        <f>Hanford!D373</f>
        <v>0</v>
      </c>
      <c r="E373" s="78" t="str">
        <f>Hanford!E373</f>
        <v>SM2L10</v>
      </c>
      <c r="F373" s="78" t="str">
        <f>Hanford!F373</f>
        <v>Thorlabs 2" Lens Tube</v>
      </c>
      <c r="G373" s="77">
        <f>Hanford!G373</f>
        <v>2</v>
      </c>
    </row>
    <row r="374" spans="1:7" ht="16.5" customHeight="1">
      <c r="A374" s="3">
        <f>Hanford!A374</f>
        <v>0</v>
      </c>
      <c r="B374" s="3">
        <f>Hanford!B374</f>
        <v>0</v>
      </c>
      <c r="C374" s="77" t="str">
        <f>Hanford!C374</f>
        <v>9.12.7</v>
      </c>
      <c r="D374" s="77">
        <f>Hanford!D374</f>
        <v>0</v>
      </c>
      <c r="E374" s="78" t="str">
        <f>Hanford!E374</f>
        <v>SM2CP2</v>
      </c>
      <c r="F374" s="78" t="str">
        <f>Hanford!F374</f>
        <v>Thorlabs 2" End Cap</v>
      </c>
      <c r="G374" s="77">
        <f>Hanford!G374</f>
        <v>1</v>
      </c>
    </row>
    <row r="375" spans="1:7" ht="16.5" customHeight="1">
      <c r="A375" s="3">
        <f>Hanford!A375</f>
        <v>0</v>
      </c>
      <c r="B375" s="3">
        <f>Hanford!B375</f>
        <v>0</v>
      </c>
      <c r="C375" s="77" t="str">
        <f>Hanford!C375</f>
        <v>9.12.8</v>
      </c>
      <c r="D375" s="77">
        <f>Hanford!D375</f>
        <v>0</v>
      </c>
      <c r="E375" s="78" t="str">
        <f>Hanford!E375</f>
        <v>SM1L10</v>
      </c>
      <c r="F375" s="78" t="str">
        <f>Hanford!F375</f>
        <v>Thorlabs 1" Lens Tube</v>
      </c>
      <c r="G375" s="77">
        <f>Hanford!G375</f>
        <v>1</v>
      </c>
    </row>
    <row r="376" spans="1:7" ht="16.5" customHeight="1">
      <c r="A376" s="3">
        <f>Hanford!A376</f>
        <v>0</v>
      </c>
      <c r="B376" s="3">
        <f>Hanford!B376</f>
        <v>0</v>
      </c>
      <c r="C376" s="77" t="str">
        <f>Hanford!C376</f>
        <v>9.12.9</v>
      </c>
      <c r="D376" s="77">
        <f>Hanford!D376</f>
        <v>0</v>
      </c>
      <c r="E376" s="78" t="str">
        <f>Hanford!E376</f>
        <v>SM1S01</v>
      </c>
      <c r="F376" s="78" t="str">
        <f>Hanford!F376</f>
        <v>Thorlabs 1" Spacer Ring</v>
      </c>
      <c r="G376" s="77">
        <f>Hanford!G376</f>
        <v>1</v>
      </c>
    </row>
    <row r="377" spans="1:7" ht="16.5" customHeight="1">
      <c r="A377" s="3">
        <f>Hanford!A377</f>
        <v>0</v>
      </c>
      <c r="B377" s="3">
        <f>Hanford!B377</f>
        <v>0</v>
      </c>
      <c r="C377" s="77" t="str">
        <f>Hanford!C377</f>
        <v>9.12.10</v>
      </c>
      <c r="D377" s="77">
        <f>Hanford!D377</f>
        <v>0</v>
      </c>
      <c r="E377" s="78" t="str">
        <f>Hanford!E377</f>
        <v>LA1422-A</v>
      </c>
      <c r="F377" s="78" t="str">
        <f>Hanford!F377</f>
        <v>Thorlabs 1" Plano-Convex Lens</v>
      </c>
      <c r="G377" s="77">
        <f>Hanford!G377</f>
        <v>1</v>
      </c>
    </row>
    <row r="378" spans="1:7" ht="16.5" customHeight="1">
      <c r="A378" s="3">
        <f>Hanford!A378</f>
        <v>0</v>
      </c>
      <c r="B378" s="3">
        <f>Hanford!B378</f>
        <v>0</v>
      </c>
      <c r="C378" s="77" t="str">
        <f>Hanford!C378</f>
        <v>9.12.11</v>
      </c>
      <c r="D378" s="77">
        <f>Hanford!D378</f>
        <v>0</v>
      </c>
      <c r="E378" s="78" t="str">
        <f>Hanford!E378</f>
        <v>SM1FCA</v>
      </c>
      <c r="F378" s="78" t="str">
        <f>Hanford!F378</f>
        <v>Thorlabs Connector Adapter Plate</v>
      </c>
      <c r="G378" s="77">
        <f>Hanford!G378</f>
        <v>1</v>
      </c>
    </row>
    <row r="379" spans="1:7" ht="16.5" customHeight="1">
      <c r="A379" s="3">
        <f>Hanford!A379</f>
        <v>0</v>
      </c>
      <c r="B379" s="3">
        <f>Hanford!B379</f>
        <v>0</v>
      </c>
      <c r="C379" s="77" t="str">
        <f>Hanford!C379</f>
        <v>9.12.12</v>
      </c>
      <c r="D379" s="77">
        <f>Hanford!D379</f>
        <v>0</v>
      </c>
      <c r="E379" s="78" t="str">
        <f>Hanford!E379</f>
        <v>SM2A6</v>
      </c>
      <c r="F379" s="78" t="str">
        <f>Hanford!F379</f>
        <v>Thorlabs Adapter</v>
      </c>
      <c r="G379" s="77">
        <f>Hanford!G379</f>
        <v>1</v>
      </c>
    </row>
    <row r="380" spans="1:7" ht="16.5" customHeight="1">
      <c r="A380" s="3">
        <f>Hanford!A380</f>
        <v>0</v>
      </c>
      <c r="B380" s="3">
        <f>Hanford!B380</f>
        <v>0</v>
      </c>
      <c r="C380" s="77" t="str">
        <f>Hanford!C380</f>
        <v>9.12.13</v>
      </c>
      <c r="D380" s="77">
        <f>Hanford!D380</f>
        <v>0</v>
      </c>
      <c r="E380" s="78" t="str">
        <f>Hanford!E380</f>
        <v>SM1RR</v>
      </c>
      <c r="F380" s="78" t="str">
        <f>Hanford!F380</f>
        <v>Thorlabs 1" Retaining Ring</v>
      </c>
      <c r="G380" s="77">
        <f>Hanford!G380</f>
        <v>1</v>
      </c>
    </row>
    <row r="381" spans="1:7" ht="16.5" customHeight="1">
      <c r="A381" s="3">
        <f>Hanford!A381</f>
        <v>0</v>
      </c>
      <c r="B381" s="3">
        <f>Hanford!B381</f>
        <v>0</v>
      </c>
      <c r="C381" s="77" t="str">
        <f>Hanford!C381</f>
        <v>9.12.14</v>
      </c>
      <c r="D381" s="77">
        <f>Hanford!D381</f>
        <v>0</v>
      </c>
      <c r="E381" s="78" t="str">
        <f>Hanford!E381</f>
        <v>LA1979-A</v>
      </c>
      <c r="F381" s="78" t="str">
        <f>Hanford!F381</f>
        <v>Thorlabs 2" Plano-Conves Lens</v>
      </c>
      <c r="G381" s="77">
        <f>Hanford!G381</f>
        <v>1</v>
      </c>
    </row>
    <row r="382" spans="1:7" ht="16.5" customHeight="1">
      <c r="A382" s="3">
        <f>Hanford!A382</f>
        <v>0</v>
      </c>
      <c r="B382" s="3">
        <f>Hanford!B382</f>
        <v>0</v>
      </c>
      <c r="C382" s="77" t="str">
        <f>Hanford!C382</f>
        <v>9.12.15</v>
      </c>
      <c r="D382" s="77">
        <f>Hanford!D382</f>
        <v>0</v>
      </c>
      <c r="E382" s="78" t="str">
        <f>Hanford!E382</f>
        <v>SM1L05</v>
      </c>
      <c r="F382" s="78" t="str">
        <f>Hanford!F382</f>
        <v>Thorlabs 1" Lens Tube</v>
      </c>
      <c r="G382" s="77">
        <f>Hanford!G382</f>
        <v>1</v>
      </c>
    </row>
    <row r="383" spans="1:7" ht="16.5" customHeight="1">
      <c r="A383" s="3">
        <f>Hanford!A383</f>
        <v>0</v>
      </c>
      <c r="B383" s="49">
        <f>Hanford!B383</f>
        <v>9.1300000000000008</v>
      </c>
      <c r="C383" s="49">
        <f>Hanford!C383</f>
        <v>0</v>
      </c>
      <c r="D383" s="49">
        <f>Hanford!D383</f>
        <v>0</v>
      </c>
      <c r="E383" s="50" t="str">
        <f>Hanford!E383</f>
        <v>D1200823</v>
      </c>
      <c r="F383" s="50" t="str">
        <f>Hanford!F383</f>
        <v>BS XCVR Enclosure Assembly</v>
      </c>
      <c r="G383" s="49">
        <f>Hanford!G383</f>
        <v>1</v>
      </c>
    </row>
    <row r="384" spans="1:7" ht="16.5" customHeight="1">
      <c r="A384" s="3">
        <f>Hanford!A384</f>
        <v>0</v>
      </c>
      <c r="B384" s="3">
        <f>Hanford!B384</f>
        <v>0</v>
      </c>
      <c r="C384" s="77" t="str">
        <f>Hanford!C384</f>
        <v>9.13.01</v>
      </c>
      <c r="D384" s="77">
        <f>Hanford!D384</f>
        <v>0</v>
      </c>
      <c r="E384" s="78" t="str">
        <f>Hanford!E384</f>
        <v>D1200823-101</v>
      </c>
      <c r="F384" s="78" t="str">
        <f>Hanford!F384</f>
        <v>BS Enclosure Housing</v>
      </c>
      <c r="G384" s="77">
        <f>Hanford!G384</f>
        <v>1</v>
      </c>
    </row>
    <row r="385" spans="1:7" ht="16.5" customHeight="1">
      <c r="A385" s="3">
        <f>Hanford!A385</f>
        <v>0</v>
      </c>
      <c r="B385" s="3">
        <f>Hanford!B385</f>
        <v>0</v>
      </c>
      <c r="C385" s="3">
        <f>Hanford!C385</f>
        <v>0</v>
      </c>
      <c r="D385" s="91" t="str">
        <f>Hanford!D385</f>
        <v>9.13.01.01</v>
      </c>
      <c r="E385" s="88" t="str">
        <f>Hanford!E385</f>
        <v>ZT128-216</v>
      </c>
      <c r="F385" s="88" t="str">
        <f>Hanford!F385</f>
        <v>Zero Enclosure</v>
      </c>
      <c r="G385" s="91">
        <f>Hanford!G385</f>
        <v>1</v>
      </c>
    </row>
    <row r="386" spans="1:7" ht="16.5" customHeight="1">
      <c r="A386" s="3">
        <f>Hanford!A386</f>
        <v>0</v>
      </c>
      <c r="B386" s="3">
        <f>Hanford!B386</f>
        <v>0</v>
      </c>
      <c r="C386" s="77" t="str">
        <f>Hanford!C386</f>
        <v>9.13.02</v>
      </c>
      <c r="D386" s="77">
        <f>Hanford!D386</f>
        <v>0</v>
      </c>
      <c r="E386" s="78" t="str">
        <f>Hanford!E386</f>
        <v>D1200823-102</v>
      </c>
      <c r="F386" s="78" t="str">
        <f>Hanford!F386</f>
        <v>BS EnclosureCover</v>
      </c>
      <c r="G386" s="77">
        <f>Hanford!G386</f>
        <v>1</v>
      </c>
    </row>
    <row r="387" spans="1:7" ht="16.5" customHeight="1">
      <c r="A387" s="3">
        <f>Hanford!A387</f>
        <v>0</v>
      </c>
      <c r="B387" s="3">
        <f>Hanford!B387</f>
        <v>0</v>
      </c>
      <c r="C387" s="3">
        <f>Hanford!C387</f>
        <v>0</v>
      </c>
      <c r="D387" s="91" t="str">
        <f>Hanford!D387</f>
        <v>9.13.02.01</v>
      </c>
      <c r="E387" s="88" t="str">
        <f>Hanford!E387</f>
        <v>ZT128-216</v>
      </c>
      <c r="F387" s="88" t="str">
        <f>Hanford!F387</f>
        <v>Zero Enclosure</v>
      </c>
      <c r="G387" s="91">
        <f>Hanford!G387</f>
        <v>1</v>
      </c>
    </row>
    <row r="388" spans="1:7" ht="16.5" customHeight="1">
      <c r="A388" s="3">
        <f>Hanford!A388</f>
        <v>0</v>
      </c>
      <c r="B388" s="3">
        <f>Hanford!B388</f>
        <v>0</v>
      </c>
      <c r="C388" s="77" t="str">
        <f>Hanford!C388</f>
        <v>9.13.05</v>
      </c>
      <c r="D388" s="77">
        <f>Hanford!D388</f>
        <v>0</v>
      </c>
      <c r="E388" s="78">
        <f>Hanford!E388</f>
        <v>0</v>
      </c>
      <c r="F388" s="78" t="str">
        <f>Hanford!F388</f>
        <v>Button Head Cap Screw 1/4-20 x .38 long</v>
      </c>
      <c r="G388" s="77">
        <f>Hanford!G388</f>
        <v>4</v>
      </c>
    </row>
    <row r="389" spans="1:7" ht="16.5" customHeight="1">
      <c r="A389" s="3">
        <f>Hanford!A389</f>
        <v>0</v>
      </c>
      <c r="B389" s="3">
        <f>Hanford!B389</f>
        <v>0</v>
      </c>
      <c r="C389" s="77" t="str">
        <f>Hanford!C389</f>
        <v>9.13.06</v>
      </c>
      <c r="D389" s="77">
        <f>Hanford!D389</f>
        <v>0</v>
      </c>
      <c r="E389" s="78" t="str">
        <f>Hanford!E389</f>
        <v>92421A540</v>
      </c>
      <c r="F389" s="78" t="str">
        <f>Hanford!F389</f>
        <v>McMaster-Carr 1/4-20 Brass Thumb Screw</v>
      </c>
      <c r="G389" s="77">
        <f>Hanford!G389</f>
        <v>2</v>
      </c>
    </row>
    <row r="390" spans="1:7" ht="16.5">
      <c r="A390" s="3">
        <f>Hanford!A390</f>
        <v>0</v>
      </c>
      <c r="B390" s="3">
        <f>Hanford!B390</f>
        <v>0</v>
      </c>
      <c r="C390" s="77" t="str">
        <f>Hanford!C390</f>
        <v>9.13.07</v>
      </c>
      <c r="D390" s="77">
        <f>Hanford!D390</f>
        <v>0</v>
      </c>
      <c r="E390" s="78" t="str">
        <f>Hanford!E390</f>
        <v>9600K62</v>
      </c>
      <c r="F390" s="78" t="str">
        <f>Hanford!F390</f>
        <v>McMaster-Carr Rubber Grommet</v>
      </c>
      <c r="G390" s="77">
        <f>Hanford!G390</f>
        <v>1</v>
      </c>
    </row>
    <row r="391" spans="1:7" ht="16.5">
      <c r="A391" s="3">
        <f>Hanford!A391</f>
        <v>0</v>
      </c>
      <c r="B391" s="49">
        <f>Hanford!B391</f>
        <v>9.14</v>
      </c>
      <c r="C391" s="49">
        <f>Hanford!C391</f>
        <v>0</v>
      </c>
      <c r="D391" s="49">
        <f>Hanford!D391</f>
        <v>0</v>
      </c>
      <c r="E391" s="50" t="str">
        <f>Hanford!E391</f>
        <v>D1200622</v>
      </c>
      <c r="F391" s="50" t="str">
        <f>Hanford!F391</f>
        <v>6-inch Reducer</v>
      </c>
      <c r="G391" s="49">
        <f>Hanford!G391</f>
        <v>1</v>
      </c>
    </row>
    <row r="392" spans="1:7" ht="16.5">
      <c r="A392" s="3">
        <f>Hanford!A392</f>
        <v>0</v>
      </c>
      <c r="B392" s="49">
        <f>Hanford!B392</f>
        <v>9.15</v>
      </c>
      <c r="C392" s="49">
        <f>Hanford!C392</f>
        <v>0</v>
      </c>
      <c r="D392" s="49">
        <f>Hanford!D392</f>
        <v>0</v>
      </c>
      <c r="E392" s="50" t="str">
        <f>Hanford!E392</f>
        <v>CT-6</v>
      </c>
      <c r="F392" s="50" t="str">
        <f>Hanford!F392</f>
        <v>Gortiflex 6" Rubber Bellows</v>
      </c>
      <c r="G392" s="49">
        <f>Hanford!G392</f>
        <v>1</v>
      </c>
    </row>
    <row r="393" spans="1:7" ht="16.5">
      <c r="A393" s="3">
        <f>Hanford!A393</f>
        <v>0</v>
      </c>
      <c r="B393" s="49">
        <f>Hanford!B393</f>
        <v>9.16</v>
      </c>
      <c r="C393" s="49">
        <f>Hanford!C393</f>
        <v>0</v>
      </c>
      <c r="D393" s="49">
        <f>Hanford!D393</f>
        <v>0</v>
      </c>
      <c r="E393" s="50">
        <f>Hanford!E393</f>
        <v>0</v>
      </c>
      <c r="F393" s="50" t="str">
        <f>Hanford!F393</f>
        <v>Socket Head Cap Screw 1/4-20 x .75" long</v>
      </c>
      <c r="G393" s="49">
        <f>Hanford!G393</f>
        <v>10</v>
      </c>
    </row>
    <row r="394" spans="1:7" ht="16.5">
      <c r="A394" s="3">
        <f>Hanford!A394</f>
        <v>0</v>
      </c>
      <c r="B394" s="49">
        <f>Hanford!B394</f>
        <v>9.17</v>
      </c>
      <c r="C394" s="49">
        <f>Hanford!C394</f>
        <v>0</v>
      </c>
      <c r="D394" s="49">
        <f>Hanford!D394</f>
        <v>0</v>
      </c>
      <c r="E394" s="50">
        <f>Hanford!E394</f>
        <v>0</v>
      </c>
      <c r="F394" s="50" t="str">
        <f>Hanford!F394</f>
        <v>1/4-20 Hex Nuts</v>
      </c>
      <c r="G394" s="49">
        <f>Hanford!G394</f>
        <v>4</v>
      </c>
    </row>
    <row r="395" spans="1:7" ht="16.5">
      <c r="A395" s="3">
        <f>Hanford!A395</f>
        <v>0</v>
      </c>
      <c r="B395" s="49">
        <f>Hanford!B395</f>
        <v>9.18</v>
      </c>
      <c r="C395" s="49">
        <f>Hanford!C395</f>
        <v>0</v>
      </c>
      <c r="D395" s="49">
        <f>Hanford!D395</f>
        <v>0</v>
      </c>
      <c r="E395" s="50">
        <f>Hanford!E395</f>
        <v>0</v>
      </c>
      <c r="F395" s="50" t="str">
        <f>Hanford!F395</f>
        <v>Socket Head Cap Screw M3 x 10 long</v>
      </c>
      <c r="G395" s="49">
        <f>Hanford!G395</f>
        <v>4</v>
      </c>
    </row>
    <row r="396" spans="1:7" ht="16.5">
      <c r="A396" s="3">
        <f>Hanford!A396</f>
        <v>0</v>
      </c>
      <c r="B396" s="49">
        <f>Hanford!B396</f>
        <v>9.19</v>
      </c>
      <c r="C396" s="49">
        <f>Hanford!C396</f>
        <v>0</v>
      </c>
      <c r="D396" s="49">
        <f>Hanford!D396</f>
        <v>0</v>
      </c>
      <c r="E396" s="50">
        <f>Hanford!E396</f>
        <v>0</v>
      </c>
      <c r="F396" s="50" t="str">
        <f>Hanford!F396</f>
        <v>Socket Head Cap Screw M3 x 6 long</v>
      </c>
      <c r="G396" s="49">
        <f>Hanford!G396</f>
        <v>4</v>
      </c>
    </row>
    <row r="397" spans="1:7" ht="16.5">
      <c r="A397" s="3">
        <f>Hanford!A397</f>
        <v>0</v>
      </c>
      <c r="B397" s="49">
        <f>Hanford!B397</f>
        <v>9.1999999999999993</v>
      </c>
      <c r="C397" s="49">
        <f>Hanford!C397</f>
        <v>0</v>
      </c>
      <c r="D397" s="49">
        <f>Hanford!D397</f>
        <v>0</v>
      </c>
      <c r="E397" s="50">
        <f>Hanford!E397</f>
        <v>0</v>
      </c>
      <c r="F397" s="50" t="str">
        <f>Hanford!F397</f>
        <v>Socket Head Cap Screw #4-40 x 5/8" long</v>
      </c>
      <c r="G397" s="49">
        <f>Hanford!G397</f>
        <v>4</v>
      </c>
    </row>
    <row r="398" spans="1:7" ht="16.5">
      <c r="A398" s="3">
        <f>Hanford!A398</f>
        <v>0</v>
      </c>
      <c r="B398" s="49">
        <f>Hanford!B398</f>
        <v>9.2100000000000009</v>
      </c>
      <c r="C398" s="49">
        <f>Hanford!C398</f>
        <v>0</v>
      </c>
      <c r="D398" s="49">
        <f>Hanford!D398</f>
        <v>0</v>
      </c>
      <c r="E398" s="50">
        <f>Hanford!E398</f>
        <v>0</v>
      </c>
      <c r="F398" s="50" t="str">
        <f>Hanford!F398</f>
        <v>1/4-20 x 3" SHCS</v>
      </c>
      <c r="G398" s="49">
        <f>Hanford!G398</f>
        <v>1</v>
      </c>
    </row>
    <row r="399" spans="1:7" ht="16.5">
      <c r="A399" s="3">
        <f>Hanford!A399</f>
        <v>0</v>
      </c>
      <c r="B399" s="49">
        <f>Hanford!B399</f>
        <v>9.2200000000000006</v>
      </c>
      <c r="C399" s="49">
        <f>Hanford!C399</f>
        <v>0</v>
      </c>
      <c r="D399" s="49">
        <f>Hanford!D399</f>
        <v>0</v>
      </c>
      <c r="E399" s="50">
        <f>Hanford!E399</f>
        <v>0</v>
      </c>
      <c r="F399" s="50" t="str">
        <f>Hanford!F399</f>
        <v>3" Band Clamp</v>
      </c>
      <c r="G399" s="49">
        <f>Hanford!G399</f>
        <v>1</v>
      </c>
    </row>
    <row r="400" spans="1:7" ht="16.5">
      <c r="A400" s="3">
        <f>Hanford!A400</f>
        <v>0</v>
      </c>
      <c r="B400" s="49">
        <f>Hanford!B400</f>
        <v>9.23</v>
      </c>
      <c r="C400" s="49">
        <f>Hanford!C400</f>
        <v>0</v>
      </c>
      <c r="D400" s="49">
        <f>Hanford!D400</f>
        <v>0</v>
      </c>
      <c r="E400" s="50" t="str">
        <f>Hanford!E400</f>
        <v>45945K37</v>
      </c>
      <c r="F400" s="50" t="str">
        <f>Hanford!F400</f>
        <v>McMaster-Carr 6" Band Clamp</v>
      </c>
      <c r="G400" s="49">
        <f>Hanford!G400</f>
        <v>2</v>
      </c>
    </row>
    <row r="401" spans="1:7" ht="16.5">
      <c r="A401" s="3">
        <f>Hanford!A401</f>
        <v>0</v>
      </c>
      <c r="B401" s="49">
        <f>Hanford!B401</f>
        <v>9.24</v>
      </c>
      <c r="C401" s="49">
        <f>Hanford!C401</f>
        <v>0</v>
      </c>
      <c r="D401" s="49">
        <f>Hanford!D401</f>
        <v>0</v>
      </c>
      <c r="E401" s="50" t="str">
        <f>Hanford!E401</f>
        <v>92421A540</v>
      </c>
      <c r="F401" s="50" t="str">
        <f>Hanford!F401</f>
        <v>McMaster-Carr 1/4-20 Brass Thumb Screw</v>
      </c>
      <c r="G401" s="49">
        <f>Hanford!G401</f>
        <v>3</v>
      </c>
    </row>
    <row r="402" spans="1:7" ht="16.5">
      <c r="A402" s="3">
        <f>Hanford!A402</f>
        <v>0</v>
      </c>
      <c r="B402" s="49">
        <f>Hanford!B402</f>
        <v>9.25</v>
      </c>
      <c r="C402" s="49">
        <f>Hanford!C402</f>
        <v>0</v>
      </c>
      <c r="D402" s="49">
        <f>Hanford!D402</f>
        <v>0</v>
      </c>
      <c r="E402" s="50" t="str">
        <f>Hanford!E402</f>
        <v xml:space="preserve"> FI2 635S</v>
      </c>
      <c r="F402" s="50" t="str">
        <f>Hanford!F402</f>
        <v xml:space="preserve">MicroLaser Fermion Laser </v>
      </c>
      <c r="G402" s="49">
        <f>Hanford!G402</f>
        <v>1</v>
      </c>
    </row>
    <row r="403" spans="1:7" ht="16.5">
      <c r="A403" s="3">
        <f>Hanford!A403</f>
        <v>0</v>
      </c>
      <c r="B403" s="49">
        <f>Hanford!B403</f>
        <v>9.26</v>
      </c>
      <c r="C403" s="49">
        <f>Hanford!C403</f>
        <v>0</v>
      </c>
      <c r="D403" s="49">
        <f>Hanford!D403</f>
        <v>0</v>
      </c>
      <c r="E403" s="50" t="str">
        <f>Hanford!E403</f>
        <v>D1200461</v>
      </c>
      <c r="F403" s="50" t="str">
        <f>Hanford!F403</f>
        <v>Laser Power Board</v>
      </c>
      <c r="G403" s="49">
        <f>Hanford!G403</f>
        <v>1</v>
      </c>
    </row>
    <row r="404" spans="1:7" ht="16.5">
      <c r="A404" s="3">
        <f>Hanford!A404</f>
        <v>0</v>
      </c>
      <c r="B404" s="49">
        <f>Hanford!B404</f>
        <v>9.27</v>
      </c>
      <c r="C404" s="49">
        <f>Hanford!C404</f>
        <v>0</v>
      </c>
      <c r="D404" s="49">
        <f>Hanford!D404</f>
        <v>0</v>
      </c>
      <c r="E404" s="50" t="str">
        <f>Hanford!E404</f>
        <v>D1100013</v>
      </c>
      <c r="F404" s="50" t="str">
        <f>Hanford!F404</f>
        <v>Whitening Chasses</v>
      </c>
      <c r="G404" s="49">
        <f>Hanford!G404</f>
        <v>1</v>
      </c>
    </row>
    <row r="405" spans="1:7" ht="16.5">
      <c r="A405" s="3">
        <f>Hanford!A405</f>
        <v>0</v>
      </c>
      <c r="B405" s="49">
        <f>Hanford!B405</f>
        <v>9.2799999999999994</v>
      </c>
      <c r="C405" s="49">
        <f>Hanford!C405</f>
        <v>0</v>
      </c>
      <c r="D405" s="49">
        <f>Hanford!D405</f>
        <v>0</v>
      </c>
      <c r="E405" s="50" t="str">
        <f>Hanford!E405</f>
        <v>D1101248</v>
      </c>
      <c r="F405" s="50" t="str">
        <f>Hanford!F405</f>
        <v>Whitening Chassis</v>
      </c>
      <c r="G405" s="49">
        <f>Hanford!G405</f>
        <v>1</v>
      </c>
    </row>
    <row r="406" spans="1:7" ht="16.5">
      <c r="A406" s="3">
        <f>Hanford!A406</f>
        <v>0</v>
      </c>
      <c r="B406" s="49">
        <f>Hanford!B406</f>
        <v>9.2899999999999991</v>
      </c>
      <c r="C406" s="49">
        <f>Hanford!C406</f>
        <v>0</v>
      </c>
      <c r="D406" s="49">
        <f>Hanford!D406</f>
        <v>0</v>
      </c>
      <c r="E406" s="50">
        <f>Hanford!E406</f>
        <v>0</v>
      </c>
      <c r="F406" s="50" t="str">
        <f>Hanford!F406</f>
        <v>9-pin M-F Anti-aliasing Chassis Cable</v>
      </c>
      <c r="G406" s="49">
        <f>Hanford!G406</f>
        <v>1</v>
      </c>
    </row>
    <row r="407" spans="1:7" ht="16.5">
      <c r="A407" s="3">
        <f>Hanford!A407</f>
        <v>0</v>
      </c>
      <c r="B407" s="49">
        <f>Hanford!B407</f>
        <v>9.3000000000000007</v>
      </c>
      <c r="C407" s="49">
        <f>Hanford!C407</f>
        <v>0</v>
      </c>
      <c r="D407" s="49">
        <f>Hanford!D407</f>
        <v>0</v>
      </c>
      <c r="E407" s="50">
        <f>Hanford!E407</f>
        <v>0</v>
      </c>
      <c r="F407" s="50" t="str">
        <f>Hanford!F407</f>
        <v>BNC M-M Laser Cable</v>
      </c>
      <c r="G407" s="49">
        <f>Hanford!G407</f>
        <v>1</v>
      </c>
    </row>
    <row r="408" spans="1:7" ht="16.5">
      <c r="A408" s="3">
        <f>Hanford!A408</f>
        <v>0</v>
      </c>
      <c r="B408" s="3">
        <f>Hanford!B408</f>
        <v>0</v>
      </c>
      <c r="C408" s="3">
        <f>Hanford!C408</f>
        <v>0</v>
      </c>
      <c r="D408" s="3">
        <f>Hanford!D408</f>
        <v>0</v>
      </c>
      <c r="E408" s="3">
        <f>Hanford!E408</f>
        <v>0</v>
      </c>
      <c r="F408" s="3">
        <f>Hanford!F408</f>
        <v>0</v>
      </c>
      <c r="G408" s="3">
        <f>Hanford!G408</f>
        <v>0</v>
      </c>
    </row>
    <row r="409" spans="1:7" ht="16.5">
      <c r="A409" s="3">
        <f>Hanford!A409</f>
        <v>0</v>
      </c>
      <c r="B409" s="3">
        <f>Hanford!B409</f>
        <v>0</v>
      </c>
      <c r="C409" s="3">
        <f>Hanford!C409</f>
        <v>0</v>
      </c>
      <c r="D409" s="3">
        <f>Hanford!D409</f>
        <v>0</v>
      </c>
      <c r="E409" s="3">
        <f>Hanford!E409</f>
        <v>0</v>
      </c>
      <c r="F409" s="3">
        <f>Hanford!F409</f>
        <v>0</v>
      </c>
      <c r="G409" s="3">
        <f>Hanford!G409</f>
        <v>0</v>
      </c>
    </row>
    <row r="410" spans="1:7" ht="16.5">
      <c r="A410" s="30">
        <f>Hanford!A410</f>
        <v>10</v>
      </c>
      <c r="B410" s="30">
        <f>Hanford!B410</f>
        <v>0</v>
      </c>
      <c r="C410" s="30">
        <f>Hanford!C410</f>
        <v>0</v>
      </c>
      <c r="D410" s="30">
        <f>Hanford!D410</f>
        <v>0</v>
      </c>
      <c r="E410" s="31" t="str">
        <f>Hanford!E410</f>
        <v>D1101392</v>
      </c>
      <c r="F410" s="31" t="str">
        <f>Hanford!F410</f>
        <v>HAM Table Mirror Assembly</v>
      </c>
      <c r="G410" s="30">
        <f>Hanford!G410</f>
        <v>4</v>
      </c>
    </row>
    <row r="411" spans="1:7" ht="16.5">
      <c r="A411" s="3">
        <f>Hanford!A411</f>
        <v>0</v>
      </c>
      <c r="B411" s="49">
        <f>Hanford!B411</f>
        <v>10.01</v>
      </c>
      <c r="C411" s="49">
        <f>Hanford!C411</f>
        <v>0</v>
      </c>
      <c r="D411" s="49">
        <f>Hanford!D411</f>
        <v>0</v>
      </c>
      <c r="E411" s="50" t="str">
        <f>Hanford!E411</f>
        <v>D1100706</v>
      </c>
      <c r="F411" s="50" t="str">
        <f>Hanford!F411</f>
        <v>Optical Post</v>
      </c>
      <c r="G411" s="49">
        <f>Hanford!G411</f>
        <v>1</v>
      </c>
    </row>
    <row r="412" spans="1:7" ht="16.5">
      <c r="A412" s="3">
        <f>Hanford!A412</f>
        <v>0</v>
      </c>
      <c r="B412" s="49">
        <f>Hanford!B412</f>
        <v>10.02</v>
      </c>
      <c r="C412" s="49">
        <f>Hanford!C412</f>
        <v>0</v>
      </c>
      <c r="D412" s="49">
        <f>Hanford!D412</f>
        <v>0</v>
      </c>
      <c r="E412" s="50" t="str">
        <f>Hanford!E412</f>
        <v>D1101499</v>
      </c>
      <c r="F412" s="50" t="str">
        <f>Hanford!F412</f>
        <v>DLC Mount</v>
      </c>
      <c r="G412" s="49">
        <f>Hanford!G412</f>
        <v>1</v>
      </c>
    </row>
    <row r="413" spans="1:7" ht="16.5">
      <c r="A413" s="3">
        <f>Hanford!A413</f>
        <v>0</v>
      </c>
      <c r="B413" s="49">
        <f>Hanford!B413</f>
        <v>10.029999999999999</v>
      </c>
      <c r="C413" s="49">
        <f>Hanford!C413</f>
        <v>0</v>
      </c>
      <c r="D413" s="49">
        <f>Hanford!D413</f>
        <v>0</v>
      </c>
      <c r="E413" s="50" t="str">
        <f>Hanford!E413</f>
        <v>D0901488</v>
      </c>
      <c r="F413" s="50" t="str">
        <f>Hanford!F413</f>
        <v>HAM Table Fork</v>
      </c>
      <c r="G413" s="49">
        <f>Hanford!G413</f>
        <v>1</v>
      </c>
    </row>
    <row r="414" spans="1:7" ht="16.5">
      <c r="A414" s="3">
        <f>Hanford!A414</f>
        <v>0</v>
      </c>
      <c r="B414" s="49">
        <f>Hanford!B414</f>
        <v>10.039999999999999</v>
      </c>
      <c r="C414" s="49">
        <f>Hanford!C414</f>
        <v>0</v>
      </c>
      <c r="D414" s="49">
        <f>Hanford!D414</f>
        <v>0</v>
      </c>
      <c r="E414" s="50">
        <f>Hanford!E414</f>
        <v>0</v>
      </c>
      <c r="F414" s="50" t="str">
        <f>Hanford!F414</f>
        <v>Socket Head Cap Screw 1/4-20 x 1" SS</v>
      </c>
      <c r="G414" s="49">
        <f>Hanford!G414</f>
        <v>1</v>
      </c>
    </row>
    <row r="415" spans="1:7" ht="16.5">
      <c r="A415" s="3">
        <f>Hanford!A415</f>
        <v>0</v>
      </c>
      <c r="B415" s="49">
        <f>Hanford!B415</f>
        <v>10.050000000000001</v>
      </c>
      <c r="C415" s="49">
        <f>Hanford!C415</f>
        <v>0</v>
      </c>
      <c r="D415" s="49">
        <f>Hanford!D415</f>
        <v>0</v>
      </c>
      <c r="E415" s="50" t="str">
        <f>Hanford!E415</f>
        <v>EH-353/633-20</v>
      </c>
      <c r="F415" s="50" t="str">
        <f>Hanford!F415</f>
        <v>CVI 2" Diameter Mirror</v>
      </c>
      <c r="G415" s="49">
        <f>Hanford!G415</f>
        <v>1</v>
      </c>
    </row>
    <row r="416" spans="1:7" ht="16.5">
      <c r="A416" s="3">
        <f>Hanford!A416</f>
        <v>0</v>
      </c>
      <c r="B416" s="49">
        <f>Hanford!B416</f>
        <v>10.06</v>
      </c>
      <c r="C416" s="49">
        <f>Hanford!C416</f>
        <v>0</v>
      </c>
      <c r="D416" s="49">
        <f>Hanford!D416</f>
        <v>0</v>
      </c>
      <c r="E416" s="50">
        <f>Hanford!E416</f>
        <v>0</v>
      </c>
      <c r="F416" s="50" t="str">
        <f>Hanford!F416</f>
        <v>Flat Washer 1/4"</v>
      </c>
      <c r="G416" s="49">
        <f>Hanford!G416</f>
        <v>1</v>
      </c>
    </row>
    <row r="417" spans="1:7" ht="16.5">
      <c r="A417" s="3">
        <f>Hanford!A417</f>
        <v>0</v>
      </c>
      <c r="B417" s="49">
        <f>Hanford!B417</f>
        <v>10.07</v>
      </c>
      <c r="C417" s="49">
        <f>Hanford!C417</f>
        <v>0</v>
      </c>
      <c r="D417" s="49">
        <f>Hanford!D417</f>
        <v>0</v>
      </c>
      <c r="E417" s="50">
        <f>Hanford!E417</f>
        <v>0</v>
      </c>
      <c r="F417" s="50" t="str">
        <f>Hanford!F417</f>
        <v>Socket Head Cap Screw 8-32 x 1" SS, Silver plated</v>
      </c>
      <c r="G417" s="49">
        <f>Hanford!G417</f>
        <v>1</v>
      </c>
    </row>
    <row r="418" spans="1:7" ht="16.5">
      <c r="A418" s="3">
        <f>Hanford!A418</f>
        <v>0</v>
      </c>
      <c r="B418" s="3">
        <f>Hanford!B418</f>
        <v>0</v>
      </c>
      <c r="C418" s="3">
        <f>Hanford!C418</f>
        <v>0</v>
      </c>
      <c r="D418" s="3">
        <f>Hanford!D418</f>
        <v>0</v>
      </c>
      <c r="E418" s="3">
        <f>Hanford!E418</f>
        <v>0</v>
      </c>
      <c r="F418" s="3">
        <f>Hanford!F418</f>
        <v>0</v>
      </c>
      <c r="G418" s="3">
        <f>Hanford!G418</f>
        <v>0</v>
      </c>
    </row>
    <row r="419" spans="1:7" ht="16.5">
      <c r="A419" s="3">
        <f>Hanford!A419</f>
        <v>0</v>
      </c>
      <c r="B419" s="3">
        <f>Hanford!B419</f>
        <v>0</v>
      </c>
      <c r="C419" s="3">
        <f>Hanford!C419</f>
        <v>0</v>
      </c>
      <c r="D419" s="3">
        <f>Hanford!D419</f>
        <v>0</v>
      </c>
      <c r="E419" s="3">
        <f>Hanford!E419</f>
        <v>0</v>
      </c>
      <c r="F419" s="3">
        <f>Hanford!F419</f>
        <v>0</v>
      </c>
      <c r="G419" s="3">
        <f>Hanford!G419</f>
        <v>0</v>
      </c>
    </row>
    <row r="420" spans="1:7" ht="16.5">
      <c r="A420" s="3">
        <f>Hanford!A420</f>
        <v>0</v>
      </c>
      <c r="B420" s="3">
        <f>Hanford!B420</f>
        <v>0</v>
      </c>
      <c r="C420" s="3">
        <f>Hanford!C420</f>
        <v>0</v>
      </c>
      <c r="D420" s="3">
        <f>Hanford!D420</f>
        <v>0</v>
      </c>
      <c r="E420" s="3">
        <f>Hanford!E420</f>
        <v>0</v>
      </c>
      <c r="F420" s="3">
        <f>Hanford!F420</f>
        <v>0</v>
      </c>
      <c r="G420" s="3">
        <f>Hanford!G420</f>
        <v>0</v>
      </c>
    </row>
    <row r="421" spans="1:7" ht="16.5">
      <c r="A421" s="3">
        <f>Hanford!A421</f>
        <v>0</v>
      </c>
      <c r="B421" s="3">
        <f>Hanford!B421</f>
        <v>0</v>
      </c>
      <c r="C421" s="3">
        <f>Hanford!C421</f>
        <v>0</v>
      </c>
      <c r="D421" s="3">
        <f>Hanford!D421</f>
        <v>0</v>
      </c>
      <c r="E421" s="3">
        <f>Hanford!E421</f>
        <v>0</v>
      </c>
      <c r="F421" s="3">
        <f>Hanford!F421</f>
        <v>0</v>
      </c>
      <c r="G421" s="3">
        <f>Hanford!G421</f>
        <v>0</v>
      </c>
    </row>
    <row r="422" spans="1:7" ht="16.5">
      <c r="A422" s="3">
        <f>Hanford!A422</f>
        <v>0</v>
      </c>
      <c r="B422" s="3">
        <f>Hanford!B422</f>
        <v>0</v>
      </c>
      <c r="C422" s="3">
        <f>Hanford!C422</f>
        <v>0</v>
      </c>
      <c r="D422" s="3">
        <f>Hanford!D422</f>
        <v>0</v>
      </c>
      <c r="E422" s="3">
        <f>Hanford!E422</f>
        <v>0</v>
      </c>
      <c r="F422" s="3">
        <f>Hanford!F422</f>
        <v>0</v>
      </c>
      <c r="G422" s="3">
        <f>Hanford!G422</f>
        <v>0</v>
      </c>
    </row>
    <row r="423" spans="1:7" ht="16.5">
      <c r="A423" s="3">
        <f>Hanford!A423</f>
        <v>0</v>
      </c>
      <c r="B423" s="3">
        <f>Hanford!B423</f>
        <v>0</v>
      </c>
      <c r="C423" s="3">
        <f>Hanford!C423</f>
        <v>0</v>
      </c>
      <c r="D423" s="3">
        <f>Hanford!D423</f>
        <v>0</v>
      </c>
      <c r="E423" s="3">
        <f>Hanford!E423</f>
        <v>0</v>
      </c>
      <c r="F423" s="3">
        <f>Hanford!F423</f>
        <v>0</v>
      </c>
      <c r="G423" s="3">
        <f>Hanford!G423</f>
        <v>0</v>
      </c>
    </row>
    <row r="424" spans="1:7" ht="16.5">
      <c r="A424" s="3">
        <f>Hanford!A424</f>
        <v>0</v>
      </c>
      <c r="B424" s="3">
        <f>Hanford!B424</f>
        <v>0</v>
      </c>
      <c r="C424" s="3">
        <f>Hanford!C424</f>
        <v>0</v>
      </c>
      <c r="D424" s="3">
        <f>Hanford!D424</f>
        <v>0</v>
      </c>
      <c r="E424" s="3">
        <f>Hanford!E424</f>
        <v>0</v>
      </c>
      <c r="F424" s="3">
        <f>Hanford!F424</f>
        <v>0</v>
      </c>
      <c r="G424" s="3">
        <f>Hanford!G424</f>
        <v>0</v>
      </c>
    </row>
    <row r="425" spans="1:7" ht="16.5">
      <c r="A425" s="3">
        <f>Hanford!A425</f>
        <v>0</v>
      </c>
      <c r="B425" s="3">
        <f>Hanford!B425</f>
        <v>0</v>
      </c>
      <c r="C425" s="3">
        <f>Hanford!C425</f>
        <v>0</v>
      </c>
      <c r="D425" s="3">
        <f>Hanford!D425</f>
        <v>0</v>
      </c>
      <c r="E425" s="3">
        <f>Hanford!E425</f>
        <v>0</v>
      </c>
      <c r="F425" s="3">
        <f>Hanford!F425</f>
        <v>0</v>
      </c>
      <c r="G425" s="3">
        <f>Hanford!G425</f>
        <v>0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Hanford</vt:lpstr>
      <vt:lpstr>Livingston</vt:lpstr>
      <vt:lpstr>India</vt:lpstr>
      <vt:lpstr>Hanford!Print_Titles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jchavez</dc:creator>
  <cp:lastModifiedBy>Eric James</cp:lastModifiedBy>
  <cp:lastPrinted>2012-06-26T15:08:00Z</cp:lastPrinted>
  <dcterms:created xsi:type="dcterms:W3CDTF">2011-06-09T20:41:22Z</dcterms:created>
  <dcterms:modified xsi:type="dcterms:W3CDTF">2012-06-29T21:40:41Z</dcterms:modified>
</cp:coreProperties>
</file>