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25" yWindow="270" windowWidth="24165" windowHeight="12810"/>
  </bookViews>
  <sheets>
    <sheet name="01201110c" sheetId="1" r:id="rId1"/>
  </sheets>
  <calcPr calcId="125725"/>
</workbook>
</file>

<file path=xl/calcChain.xml><?xml version="1.0" encoding="utf-8"?>
<calcChain xmlns="http://schemas.openxmlformats.org/spreadsheetml/2006/main">
  <c r="C13" i="1"/>
  <c r="J487" s="1"/>
  <c r="J18" l="1"/>
  <c r="J22"/>
  <c r="J26"/>
  <c r="J30"/>
  <c r="J34"/>
  <c r="J38"/>
  <c r="J42"/>
  <c r="J46"/>
  <c r="J50"/>
  <c r="J54"/>
  <c r="J58"/>
  <c r="J62"/>
  <c r="J66"/>
  <c r="J70"/>
  <c r="J74"/>
  <c r="J78"/>
  <c r="J82"/>
  <c r="J86"/>
  <c r="J90"/>
  <c r="J94"/>
  <c r="J98"/>
  <c r="J102"/>
  <c r="J106"/>
  <c r="J110"/>
  <c r="J114"/>
  <c r="J118"/>
  <c r="J122"/>
  <c r="J126"/>
  <c r="J130"/>
  <c r="J134"/>
  <c r="J138"/>
  <c r="J142"/>
  <c r="J146"/>
  <c r="J150"/>
  <c r="J154"/>
  <c r="J158"/>
  <c r="J162"/>
  <c r="J166"/>
  <c r="J170"/>
  <c r="J174"/>
  <c r="J178"/>
  <c r="J182"/>
  <c r="J186"/>
  <c r="J190"/>
  <c r="J194"/>
  <c r="J198"/>
  <c r="J202"/>
  <c r="J206"/>
  <c r="J210"/>
  <c r="J214"/>
  <c r="J218"/>
  <c r="J222"/>
  <c r="J226"/>
  <c r="J17"/>
  <c r="J21"/>
  <c r="J25"/>
  <c r="J29"/>
  <c r="J33"/>
  <c r="J37"/>
  <c r="J41"/>
  <c r="J45"/>
  <c r="J49"/>
  <c r="J53"/>
  <c r="J57"/>
  <c r="J61"/>
  <c r="J65"/>
  <c r="J69"/>
  <c r="J73"/>
  <c r="J77"/>
  <c r="J81"/>
  <c r="J85"/>
  <c r="J89"/>
  <c r="J93"/>
  <c r="J97"/>
  <c r="J101"/>
  <c r="J105"/>
  <c r="J109"/>
  <c r="J113"/>
  <c r="J117"/>
  <c r="J121"/>
  <c r="J125"/>
  <c r="J129"/>
  <c r="J133"/>
  <c r="J137"/>
  <c r="J141"/>
  <c r="J145"/>
  <c r="J149"/>
  <c r="J153"/>
  <c r="J157"/>
  <c r="J161"/>
  <c r="J165"/>
  <c r="J169"/>
  <c r="J173"/>
  <c r="J177"/>
  <c r="J181"/>
  <c r="J185"/>
  <c r="J189"/>
  <c r="J193"/>
  <c r="J197"/>
  <c r="J201"/>
  <c r="J205"/>
  <c r="J209"/>
  <c r="J213"/>
  <c r="J217"/>
  <c r="J221"/>
  <c r="J225"/>
  <c r="J20"/>
  <c r="J24"/>
  <c r="J28"/>
  <c r="J32"/>
  <c r="J36"/>
  <c r="J40"/>
  <c r="J44"/>
  <c r="J48"/>
  <c r="J52"/>
  <c r="J56"/>
  <c r="J60"/>
  <c r="J64"/>
  <c r="J68"/>
  <c r="J72"/>
  <c r="J76"/>
  <c r="J80"/>
  <c r="J84"/>
  <c r="J88"/>
  <c r="J92"/>
  <c r="J96"/>
  <c r="J100"/>
  <c r="J104"/>
  <c r="J108"/>
  <c r="J112"/>
  <c r="J116"/>
  <c r="J120"/>
  <c r="J124"/>
  <c r="J128"/>
  <c r="J132"/>
  <c r="J136"/>
  <c r="J140"/>
  <c r="J144"/>
  <c r="J148"/>
  <c r="J152"/>
  <c r="J156"/>
  <c r="J160"/>
  <c r="J164"/>
  <c r="J168"/>
  <c r="J172"/>
  <c r="J176"/>
  <c r="J180"/>
  <c r="J184"/>
  <c r="J188"/>
  <c r="J192"/>
  <c r="J196"/>
  <c r="J200"/>
  <c r="J204"/>
  <c r="J208"/>
  <c r="J212"/>
  <c r="J216"/>
  <c r="J220"/>
  <c r="J224"/>
  <c r="J19"/>
  <c r="J23"/>
  <c r="J27"/>
  <c r="J31"/>
  <c r="J35"/>
  <c r="J39"/>
  <c r="J43"/>
  <c r="J47"/>
  <c r="J51"/>
  <c r="J55"/>
  <c r="J59"/>
  <c r="J63"/>
  <c r="J67"/>
  <c r="J71"/>
  <c r="J75"/>
  <c r="J79"/>
  <c r="J83"/>
  <c r="J87"/>
  <c r="J91"/>
  <c r="J95"/>
  <c r="J99"/>
  <c r="J103"/>
  <c r="J107"/>
  <c r="J111"/>
  <c r="J115"/>
  <c r="J119"/>
  <c r="J123"/>
  <c r="J127"/>
  <c r="J131"/>
  <c r="J135"/>
  <c r="J139"/>
  <c r="J143"/>
  <c r="J147"/>
  <c r="J151"/>
  <c r="J155"/>
  <c r="J159"/>
  <c r="J163"/>
  <c r="J167"/>
  <c r="J171"/>
  <c r="J175"/>
  <c r="J179"/>
  <c r="J183"/>
  <c r="J187"/>
  <c r="J191"/>
  <c r="J195"/>
  <c r="J199"/>
  <c r="J203"/>
  <c r="J207"/>
  <c r="J211"/>
  <c r="J215"/>
  <c r="J219"/>
  <c r="J223"/>
  <c r="J332"/>
  <c r="J328"/>
  <c r="J324"/>
  <c r="J320"/>
  <c r="J316"/>
  <c r="J312"/>
  <c r="J308"/>
  <c r="J304"/>
  <c r="J300"/>
  <c r="J296"/>
  <c r="J292"/>
  <c r="J288"/>
  <c r="J284"/>
  <c r="J280"/>
  <c r="J276"/>
  <c r="J272"/>
  <c r="J268"/>
  <c r="J264"/>
  <c r="J260"/>
  <c r="J256"/>
  <c r="J227"/>
  <c r="J231"/>
  <c r="J235"/>
  <c r="J239"/>
  <c r="J243"/>
  <c r="J247"/>
  <c r="J251"/>
  <c r="J255"/>
  <c r="J329"/>
  <c r="J325"/>
  <c r="J321"/>
  <c r="J317"/>
  <c r="J313"/>
  <c r="J309"/>
  <c r="J305"/>
  <c r="J301"/>
  <c r="J297"/>
  <c r="J293"/>
  <c r="J289"/>
  <c r="J285"/>
  <c r="J281"/>
  <c r="J277"/>
  <c r="J273"/>
  <c r="J269"/>
  <c r="J265"/>
  <c r="J261"/>
  <c r="J257"/>
  <c r="J230"/>
  <c r="J234"/>
  <c r="J238"/>
  <c r="J242"/>
  <c r="J246"/>
  <c r="J250"/>
  <c r="J254"/>
  <c r="J330"/>
  <c r="J326"/>
  <c r="J322"/>
  <c r="J318"/>
  <c r="J314"/>
  <c r="J310"/>
  <c r="J306"/>
  <c r="J302"/>
  <c r="J298"/>
  <c r="J294"/>
  <c r="J290"/>
  <c r="J286"/>
  <c r="J282"/>
  <c r="J278"/>
  <c r="J274"/>
  <c r="J270"/>
  <c r="J266"/>
  <c r="J262"/>
  <c r="J258"/>
  <c r="J229"/>
  <c r="J233"/>
  <c r="J237"/>
  <c r="J241"/>
  <c r="J245"/>
  <c r="J249"/>
  <c r="J253"/>
  <c r="J331"/>
  <c r="J327"/>
  <c r="J323"/>
  <c r="J319"/>
  <c r="J315"/>
  <c r="J311"/>
  <c r="J307"/>
  <c r="J303"/>
  <c r="J299"/>
  <c r="J295"/>
  <c r="J291"/>
  <c r="J287"/>
  <c r="J283"/>
  <c r="J279"/>
  <c r="J275"/>
  <c r="J271"/>
  <c r="J267"/>
  <c r="J263"/>
  <c r="J259"/>
  <c r="J228"/>
  <c r="J232"/>
  <c r="J236"/>
  <c r="J240"/>
  <c r="J244"/>
  <c r="J248"/>
  <c r="J252"/>
  <c r="J334"/>
  <c r="J338"/>
  <c r="J342"/>
  <c r="J346"/>
  <c r="J350"/>
  <c r="J354"/>
  <c r="J358"/>
  <c r="J362"/>
  <c r="J366"/>
  <c r="J370"/>
  <c r="J374"/>
  <c r="J378"/>
  <c r="J382"/>
  <c r="J386"/>
  <c r="J390"/>
  <c r="J394"/>
  <c r="J398"/>
  <c r="J402"/>
  <c r="J406"/>
  <c r="J410"/>
  <c r="J414"/>
  <c r="J418"/>
  <c r="J422"/>
  <c r="J426"/>
  <c r="J430"/>
  <c r="J434"/>
  <c r="J438"/>
  <c r="J442"/>
  <c r="J446"/>
  <c r="J450"/>
  <c r="J454"/>
  <c r="J458"/>
  <c r="J462"/>
  <c r="J466"/>
  <c r="J470"/>
  <c r="J474"/>
  <c r="J478"/>
  <c r="J482"/>
  <c r="J486"/>
  <c r="J490"/>
  <c r="J333"/>
  <c r="J337"/>
  <c r="J341"/>
  <c r="J345"/>
  <c r="J349"/>
  <c r="J353"/>
  <c r="J357"/>
  <c r="J361"/>
  <c r="J365"/>
  <c r="J369"/>
  <c r="J373"/>
  <c r="J377"/>
  <c r="J381"/>
  <c r="J385"/>
  <c r="J389"/>
  <c r="J393"/>
  <c r="J397"/>
  <c r="J401"/>
  <c r="J405"/>
  <c r="J409"/>
  <c r="J413"/>
  <c r="J417"/>
  <c r="J421"/>
  <c r="J425"/>
  <c r="J429"/>
  <c r="J433"/>
  <c r="J437"/>
  <c r="J441"/>
  <c r="J445"/>
  <c r="J449"/>
  <c r="J453"/>
  <c r="J457"/>
  <c r="J461"/>
  <c r="J465"/>
  <c r="J469"/>
  <c r="J473"/>
  <c r="J477"/>
  <c r="J481"/>
  <c r="J485"/>
  <c r="J489"/>
  <c r="J336"/>
  <c r="J340"/>
  <c r="J344"/>
  <c r="J348"/>
  <c r="J352"/>
  <c r="J356"/>
  <c r="J360"/>
  <c r="J364"/>
  <c r="J368"/>
  <c r="J372"/>
  <c r="J376"/>
  <c r="J380"/>
  <c r="J384"/>
  <c r="J388"/>
  <c r="J392"/>
  <c r="J396"/>
  <c r="J400"/>
  <c r="J404"/>
  <c r="J408"/>
  <c r="J412"/>
  <c r="J416"/>
  <c r="J420"/>
  <c r="J424"/>
  <c r="J428"/>
  <c r="J432"/>
  <c r="J436"/>
  <c r="J440"/>
  <c r="J444"/>
  <c r="J448"/>
  <c r="J452"/>
  <c r="J456"/>
  <c r="J460"/>
  <c r="J464"/>
  <c r="J468"/>
  <c r="J472"/>
  <c r="J476"/>
  <c r="J480"/>
  <c r="J484"/>
  <c r="J488"/>
  <c r="J335"/>
  <c r="J339"/>
  <c r="J343"/>
  <c r="J347"/>
  <c r="J351"/>
  <c r="J355"/>
  <c r="J359"/>
  <c r="J363"/>
  <c r="J367"/>
  <c r="J371"/>
  <c r="J375"/>
  <c r="J379"/>
  <c r="J383"/>
  <c r="J387"/>
  <c r="J391"/>
  <c r="J395"/>
  <c r="J399"/>
  <c r="J403"/>
  <c r="J407"/>
  <c r="J411"/>
  <c r="J415"/>
  <c r="J419"/>
  <c r="J423"/>
  <c r="J427"/>
  <c r="J431"/>
  <c r="J435"/>
  <c r="J439"/>
  <c r="J443"/>
  <c r="J447"/>
  <c r="J451"/>
  <c r="J455"/>
  <c r="J459"/>
  <c r="J463"/>
  <c r="J467"/>
  <c r="J471"/>
  <c r="J475"/>
  <c r="J479"/>
  <c r="J483"/>
</calcChain>
</file>

<file path=xl/sharedStrings.xml><?xml version="1.0" encoding="utf-8"?>
<sst xmlns="http://schemas.openxmlformats.org/spreadsheetml/2006/main" count="17" uniqueCount="17">
  <si>
    <t>Angle</t>
  </si>
  <si>
    <t>Instrument</t>
  </si>
  <si>
    <t>slope exponent</t>
  </si>
  <si>
    <t>large angle BRDF</t>
  </si>
  <si>
    <t>parametric fit</t>
  </si>
  <si>
    <t>break-over angle, deg</t>
  </si>
  <si>
    <t>micro-roughness angle</t>
  </si>
  <si>
    <t>Max BRDF</t>
  </si>
  <si>
    <t>micro-roughness constant</t>
  </si>
  <si>
    <t>BRDF, pos 1</t>
  </si>
  <si>
    <t>Reflectivity, pos 2</t>
  </si>
  <si>
    <t>BRDF, pos 2</t>
  </si>
  <si>
    <t>Reflectivity, pos 1</t>
  </si>
  <si>
    <t>Angle(minus)</t>
  </si>
  <si>
    <t>backward</t>
  </si>
  <si>
    <t>angle</t>
  </si>
  <si>
    <t>AR SS @ 15 deg incidence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</si>
</sst>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rgb="FFFA7D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rgb="FFFF8001"/>
      </bottom>
      <diagonal/>
    </border>
  </borders>
  <cellStyleXfs count="2">
    <xf numFmtId="0" fontId="0" fillId="0" borderId="0"/>
    <xf numFmtId="0" fontId="3" fillId="0" borderId="1" applyNumberFormat="0" applyFill="0" applyAlignment="0" applyProtection="0"/>
  </cellStyleXfs>
  <cellXfs count="3">
    <xf numFmtId="0" fontId="0" fillId="0" borderId="0" xfId="0"/>
    <xf numFmtId="11" fontId="0" fillId="0" borderId="0" xfId="0" applyNumberFormat="1"/>
    <xf numFmtId="0" fontId="1" fillId="0" borderId="0" xfId="0" applyFont="1"/>
  </cellXfs>
  <cellStyles count="2">
    <cellStyle name="Linked Cell" xfId="1" builtinId="24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7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BRDF AR SS, 15 deg incidence</a:t>
            </a:r>
          </a:p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7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Backward Scatter</a:t>
            </a:r>
          </a:p>
        </c:rich>
      </c:tx>
      <c:layout>
        <c:manualLayout>
          <c:xMode val="edge"/>
          <c:yMode val="edge"/>
          <c:x val="0.32941206389420774"/>
          <c:y val="2.67229254571026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3529482162877371E-2"/>
          <c:y val="0.18002837666520621"/>
          <c:w val="0.70000067019059342"/>
          <c:h val="0.73277175189509758"/>
        </c:manualLayout>
      </c:layout>
      <c:scatterChart>
        <c:scatterStyle val="smoothMarker"/>
        <c:ser>
          <c:idx val="0"/>
          <c:order val="0"/>
          <c:tx>
            <c:v>signature file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'01201110c'!$C$17:$C$226</c:f>
              <c:numCache>
                <c:formatCode>General</c:formatCode>
                <c:ptCount val="210"/>
                <c:pt idx="0">
                  <c:v>5.0000000000000001E-3</c:v>
                </c:pt>
                <c:pt idx="1">
                  <c:v>1.6E-2</c:v>
                </c:pt>
                <c:pt idx="2">
                  <c:v>2.7E-2</c:v>
                </c:pt>
                <c:pt idx="3">
                  <c:v>3.7999999999999999E-2</c:v>
                </c:pt>
                <c:pt idx="4">
                  <c:v>4.9000000000000002E-2</c:v>
                </c:pt>
                <c:pt idx="5">
                  <c:v>0.06</c:v>
                </c:pt>
                <c:pt idx="6">
                  <c:v>7.0999999999999994E-2</c:v>
                </c:pt>
                <c:pt idx="7">
                  <c:v>8.2000000000000003E-2</c:v>
                </c:pt>
                <c:pt idx="8">
                  <c:v>9.2999999999999999E-2</c:v>
                </c:pt>
                <c:pt idx="9">
                  <c:v>0.104</c:v>
                </c:pt>
                <c:pt idx="10">
                  <c:v>0.115</c:v>
                </c:pt>
                <c:pt idx="11">
                  <c:v>0.126</c:v>
                </c:pt>
                <c:pt idx="12">
                  <c:v>0.13700000000000001</c:v>
                </c:pt>
                <c:pt idx="13">
                  <c:v>0.14799999999999999</c:v>
                </c:pt>
                <c:pt idx="14">
                  <c:v>0.159</c:v>
                </c:pt>
                <c:pt idx="15">
                  <c:v>0.17</c:v>
                </c:pt>
                <c:pt idx="16">
                  <c:v>0.18099999999999999</c:v>
                </c:pt>
                <c:pt idx="17">
                  <c:v>0.192</c:v>
                </c:pt>
                <c:pt idx="18">
                  <c:v>0.20300000000000001</c:v>
                </c:pt>
                <c:pt idx="19">
                  <c:v>0.214</c:v>
                </c:pt>
                <c:pt idx="20">
                  <c:v>0.22500000000000001</c:v>
                </c:pt>
                <c:pt idx="21">
                  <c:v>0.23599999999999999</c:v>
                </c:pt>
                <c:pt idx="22">
                  <c:v>0.247</c:v>
                </c:pt>
                <c:pt idx="23">
                  <c:v>0.25800000000000001</c:v>
                </c:pt>
                <c:pt idx="24">
                  <c:v>0.26900000000000002</c:v>
                </c:pt>
                <c:pt idx="25">
                  <c:v>0.28000000000000003</c:v>
                </c:pt>
                <c:pt idx="26">
                  <c:v>0.29099999999999998</c:v>
                </c:pt>
                <c:pt idx="27">
                  <c:v>0.30199999999999999</c:v>
                </c:pt>
                <c:pt idx="28">
                  <c:v>0.313</c:v>
                </c:pt>
                <c:pt idx="29">
                  <c:v>0.32400000000000001</c:v>
                </c:pt>
                <c:pt idx="30">
                  <c:v>0.33500000000000002</c:v>
                </c:pt>
                <c:pt idx="31">
                  <c:v>0.34599999999999997</c:v>
                </c:pt>
                <c:pt idx="32">
                  <c:v>0.35699999999999998</c:v>
                </c:pt>
                <c:pt idx="33">
                  <c:v>0.36799999999999999</c:v>
                </c:pt>
                <c:pt idx="34">
                  <c:v>0.379</c:v>
                </c:pt>
                <c:pt idx="35">
                  <c:v>0.39</c:v>
                </c:pt>
                <c:pt idx="36">
                  <c:v>0.432</c:v>
                </c:pt>
                <c:pt idx="37">
                  <c:v>0.47399999999999998</c:v>
                </c:pt>
                <c:pt idx="38">
                  <c:v>0.51600000000000001</c:v>
                </c:pt>
                <c:pt idx="39">
                  <c:v>0.55800000000000005</c:v>
                </c:pt>
                <c:pt idx="40">
                  <c:v>0.6</c:v>
                </c:pt>
                <c:pt idx="41">
                  <c:v>0.64200000000000002</c:v>
                </c:pt>
                <c:pt idx="42">
                  <c:v>0.68400000000000005</c:v>
                </c:pt>
                <c:pt idx="43">
                  <c:v>0.72599999999999998</c:v>
                </c:pt>
                <c:pt idx="44">
                  <c:v>0.76800000000000002</c:v>
                </c:pt>
                <c:pt idx="45">
                  <c:v>0.81</c:v>
                </c:pt>
                <c:pt idx="46">
                  <c:v>0.85199999999999998</c:v>
                </c:pt>
                <c:pt idx="47">
                  <c:v>0.89400000000000002</c:v>
                </c:pt>
                <c:pt idx="48">
                  <c:v>0.93600000000000005</c:v>
                </c:pt>
                <c:pt idx="49">
                  <c:v>0.97799999999999998</c:v>
                </c:pt>
                <c:pt idx="50">
                  <c:v>1.02</c:v>
                </c:pt>
                <c:pt idx="51">
                  <c:v>1.0620000000000001</c:v>
                </c:pt>
                <c:pt idx="52">
                  <c:v>1.1040000000000001</c:v>
                </c:pt>
                <c:pt idx="53">
                  <c:v>1.1459999999999999</c:v>
                </c:pt>
                <c:pt idx="54">
                  <c:v>1.1879999999999999</c:v>
                </c:pt>
                <c:pt idx="55">
                  <c:v>1.23</c:v>
                </c:pt>
                <c:pt idx="56">
                  <c:v>1.272</c:v>
                </c:pt>
                <c:pt idx="57">
                  <c:v>1.3140000000000001</c:v>
                </c:pt>
                <c:pt idx="58">
                  <c:v>1.3560000000000001</c:v>
                </c:pt>
                <c:pt idx="59">
                  <c:v>1.3979999999999999</c:v>
                </c:pt>
                <c:pt idx="60">
                  <c:v>1.44</c:v>
                </c:pt>
                <c:pt idx="61">
                  <c:v>1.482</c:v>
                </c:pt>
                <c:pt idx="62">
                  <c:v>1.524</c:v>
                </c:pt>
                <c:pt idx="63">
                  <c:v>1.69</c:v>
                </c:pt>
                <c:pt idx="64">
                  <c:v>1.8560000000000001</c:v>
                </c:pt>
                <c:pt idx="65">
                  <c:v>2.0219999999999998</c:v>
                </c:pt>
                <c:pt idx="66">
                  <c:v>2.1880000000000002</c:v>
                </c:pt>
                <c:pt idx="67">
                  <c:v>2.3540000000000001</c:v>
                </c:pt>
                <c:pt idx="68">
                  <c:v>2.52</c:v>
                </c:pt>
                <c:pt idx="69">
                  <c:v>2.6859999999999999</c:v>
                </c:pt>
                <c:pt idx="70">
                  <c:v>2.8519999999999999</c:v>
                </c:pt>
                <c:pt idx="71">
                  <c:v>3.0179999999999998</c:v>
                </c:pt>
                <c:pt idx="72">
                  <c:v>3.1840000000000002</c:v>
                </c:pt>
                <c:pt idx="73">
                  <c:v>3.35</c:v>
                </c:pt>
                <c:pt idx="74">
                  <c:v>3.516</c:v>
                </c:pt>
                <c:pt idx="75">
                  <c:v>3.6819999999999999</c:v>
                </c:pt>
                <c:pt idx="76">
                  <c:v>3.8479999999999999</c:v>
                </c:pt>
                <c:pt idx="77">
                  <c:v>4.0140000000000002</c:v>
                </c:pt>
                <c:pt idx="78">
                  <c:v>4.18</c:v>
                </c:pt>
                <c:pt idx="79">
                  <c:v>4.3460000000000001</c:v>
                </c:pt>
                <c:pt idx="80">
                  <c:v>4.5119999999999996</c:v>
                </c:pt>
                <c:pt idx="81">
                  <c:v>4.6779999999999999</c:v>
                </c:pt>
                <c:pt idx="82">
                  <c:v>5.1840000000000002</c:v>
                </c:pt>
                <c:pt idx="83">
                  <c:v>5.69</c:v>
                </c:pt>
                <c:pt idx="84">
                  <c:v>6.1959999999999997</c:v>
                </c:pt>
                <c:pt idx="85">
                  <c:v>6.702</c:v>
                </c:pt>
                <c:pt idx="86">
                  <c:v>7.2080000000000002</c:v>
                </c:pt>
                <c:pt idx="87">
                  <c:v>7.7140000000000004</c:v>
                </c:pt>
                <c:pt idx="88">
                  <c:v>8.2200000000000006</c:v>
                </c:pt>
                <c:pt idx="89">
                  <c:v>8.7260000000000009</c:v>
                </c:pt>
                <c:pt idx="90">
                  <c:v>9.2319999999999993</c:v>
                </c:pt>
                <c:pt idx="91">
                  <c:v>9.7379999999999995</c:v>
                </c:pt>
                <c:pt idx="92">
                  <c:v>10.244</c:v>
                </c:pt>
                <c:pt idx="93">
                  <c:v>10.75</c:v>
                </c:pt>
                <c:pt idx="94">
                  <c:v>11.256</c:v>
                </c:pt>
                <c:pt idx="95">
                  <c:v>11.762</c:v>
                </c:pt>
                <c:pt idx="96">
                  <c:v>12.268000000000001</c:v>
                </c:pt>
                <c:pt idx="97">
                  <c:v>12.773999999999999</c:v>
                </c:pt>
                <c:pt idx="98">
                  <c:v>13.28</c:v>
                </c:pt>
                <c:pt idx="99">
                  <c:v>13.786</c:v>
                </c:pt>
                <c:pt idx="100">
                  <c:v>14.292</c:v>
                </c:pt>
                <c:pt idx="101">
                  <c:v>14.798</c:v>
                </c:pt>
                <c:pt idx="102">
                  <c:v>15.304</c:v>
                </c:pt>
                <c:pt idx="103">
                  <c:v>15.81</c:v>
                </c:pt>
                <c:pt idx="104">
                  <c:v>16.315999999999999</c:v>
                </c:pt>
                <c:pt idx="105">
                  <c:v>16.821999999999999</c:v>
                </c:pt>
                <c:pt idx="106">
                  <c:v>17.327999999999999</c:v>
                </c:pt>
                <c:pt idx="107">
                  <c:v>17.834</c:v>
                </c:pt>
                <c:pt idx="108">
                  <c:v>18.34</c:v>
                </c:pt>
                <c:pt idx="109">
                  <c:v>18.846</c:v>
                </c:pt>
                <c:pt idx="110">
                  <c:v>19.352</c:v>
                </c:pt>
                <c:pt idx="111">
                  <c:v>19.858000000000001</c:v>
                </c:pt>
                <c:pt idx="112">
                  <c:v>20.364000000000001</c:v>
                </c:pt>
                <c:pt idx="113">
                  <c:v>20.87</c:v>
                </c:pt>
                <c:pt idx="114">
                  <c:v>21.376000000000001</c:v>
                </c:pt>
                <c:pt idx="115">
                  <c:v>21.882000000000001</c:v>
                </c:pt>
                <c:pt idx="116">
                  <c:v>22.388000000000002</c:v>
                </c:pt>
                <c:pt idx="117">
                  <c:v>22.893999999999998</c:v>
                </c:pt>
                <c:pt idx="118">
                  <c:v>23.4</c:v>
                </c:pt>
                <c:pt idx="119">
                  <c:v>23.905999999999999</c:v>
                </c:pt>
                <c:pt idx="120">
                  <c:v>24.411999999999999</c:v>
                </c:pt>
                <c:pt idx="121">
                  <c:v>24.917999999999999</c:v>
                </c:pt>
                <c:pt idx="122">
                  <c:v>25.423999999999999</c:v>
                </c:pt>
                <c:pt idx="123">
                  <c:v>25.93</c:v>
                </c:pt>
                <c:pt idx="124">
                  <c:v>26.436</c:v>
                </c:pt>
                <c:pt idx="125">
                  <c:v>26.942</c:v>
                </c:pt>
                <c:pt idx="126">
                  <c:v>27.448</c:v>
                </c:pt>
                <c:pt idx="127">
                  <c:v>27.954000000000001</c:v>
                </c:pt>
                <c:pt idx="128">
                  <c:v>28.46</c:v>
                </c:pt>
                <c:pt idx="129">
                  <c:v>28.966000000000001</c:v>
                </c:pt>
                <c:pt idx="130">
                  <c:v>29.472000000000001</c:v>
                </c:pt>
                <c:pt idx="131">
                  <c:v>29.978000000000002</c:v>
                </c:pt>
                <c:pt idx="132">
                  <c:v>30.484000000000002</c:v>
                </c:pt>
                <c:pt idx="133">
                  <c:v>30.99</c:v>
                </c:pt>
                <c:pt idx="134">
                  <c:v>31.495999999999999</c:v>
                </c:pt>
                <c:pt idx="135">
                  <c:v>32.002000000000002</c:v>
                </c:pt>
                <c:pt idx="136">
                  <c:v>32.508000000000003</c:v>
                </c:pt>
                <c:pt idx="137">
                  <c:v>33.014000000000003</c:v>
                </c:pt>
                <c:pt idx="138">
                  <c:v>33.520000000000003</c:v>
                </c:pt>
                <c:pt idx="139">
                  <c:v>34.026000000000003</c:v>
                </c:pt>
                <c:pt idx="140">
                  <c:v>34.531999999999996</c:v>
                </c:pt>
                <c:pt idx="141">
                  <c:v>35.037999999999997</c:v>
                </c:pt>
                <c:pt idx="142">
                  <c:v>35.543999999999997</c:v>
                </c:pt>
                <c:pt idx="143">
                  <c:v>36.049999999999997</c:v>
                </c:pt>
                <c:pt idx="144">
                  <c:v>36.555999999999997</c:v>
                </c:pt>
                <c:pt idx="145">
                  <c:v>37.061999999999998</c:v>
                </c:pt>
                <c:pt idx="146">
                  <c:v>37.567999999999998</c:v>
                </c:pt>
                <c:pt idx="147">
                  <c:v>38.073999999999998</c:v>
                </c:pt>
                <c:pt idx="148">
                  <c:v>38.58</c:v>
                </c:pt>
                <c:pt idx="149">
                  <c:v>39.085999999999999</c:v>
                </c:pt>
                <c:pt idx="150">
                  <c:v>39.591999999999999</c:v>
                </c:pt>
                <c:pt idx="151">
                  <c:v>40.097999999999999</c:v>
                </c:pt>
                <c:pt idx="152">
                  <c:v>40.603999999999999</c:v>
                </c:pt>
                <c:pt idx="153">
                  <c:v>41.11</c:v>
                </c:pt>
                <c:pt idx="154">
                  <c:v>41.616</c:v>
                </c:pt>
                <c:pt idx="155">
                  <c:v>42.122</c:v>
                </c:pt>
                <c:pt idx="156">
                  <c:v>42.628</c:v>
                </c:pt>
                <c:pt idx="157">
                  <c:v>43.134</c:v>
                </c:pt>
                <c:pt idx="158">
                  <c:v>43.64</c:v>
                </c:pt>
                <c:pt idx="159">
                  <c:v>44.146000000000001</c:v>
                </c:pt>
                <c:pt idx="160">
                  <c:v>44.652000000000001</c:v>
                </c:pt>
                <c:pt idx="161">
                  <c:v>45.158000000000001</c:v>
                </c:pt>
                <c:pt idx="162">
                  <c:v>45.664000000000001</c:v>
                </c:pt>
                <c:pt idx="163">
                  <c:v>46.17</c:v>
                </c:pt>
                <c:pt idx="164">
                  <c:v>46.676000000000002</c:v>
                </c:pt>
                <c:pt idx="165">
                  <c:v>47.182000000000002</c:v>
                </c:pt>
                <c:pt idx="166">
                  <c:v>47.688000000000002</c:v>
                </c:pt>
                <c:pt idx="167">
                  <c:v>48.194000000000003</c:v>
                </c:pt>
                <c:pt idx="168">
                  <c:v>48.7</c:v>
                </c:pt>
                <c:pt idx="169">
                  <c:v>49.206000000000003</c:v>
                </c:pt>
                <c:pt idx="170">
                  <c:v>49.712000000000003</c:v>
                </c:pt>
                <c:pt idx="171">
                  <c:v>50.218000000000004</c:v>
                </c:pt>
                <c:pt idx="172">
                  <c:v>50.723999999999997</c:v>
                </c:pt>
                <c:pt idx="173">
                  <c:v>51.23</c:v>
                </c:pt>
                <c:pt idx="174">
                  <c:v>51.7361</c:v>
                </c:pt>
                <c:pt idx="175">
                  <c:v>52.242100000000001</c:v>
                </c:pt>
                <c:pt idx="176">
                  <c:v>52.748100000000001</c:v>
                </c:pt>
                <c:pt idx="177">
                  <c:v>53.254100000000001</c:v>
                </c:pt>
                <c:pt idx="178">
                  <c:v>53.760100000000001</c:v>
                </c:pt>
                <c:pt idx="179">
                  <c:v>54.266100000000002</c:v>
                </c:pt>
                <c:pt idx="180">
                  <c:v>54.772100000000002</c:v>
                </c:pt>
                <c:pt idx="181">
                  <c:v>55.278100000000002</c:v>
                </c:pt>
                <c:pt idx="182">
                  <c:v>55.784100000000002</c:v>
                </c:pt>
                <c:pt idx="183">
                  <c:v>56.290100000000002</c:v>
                </c:pt>
                <c:pt idx="184">
                  <c:v>56.796100000000003</c:v>
                </c:pt>
                <c:pt idx="185">
                  <c:v>57.302100000000003</c:v>
                </c:pt>
                <c:pt idx="186">
                  <c:v>57.808100000000003</c:v>
                </c:pt>
                <c:pt idx="187">
                  <c:v>58.314100000000003</c:v>
                </c:pt>
                <c:pt idx="188">
                  <c:v>58.820099999999996</c:v>
                </c:pt>
                <c:pt idx="189">
                  <c:v>59.326099999999997</c:v>
                </c:pt>
                <c:pt idx="190">
                  <c:v>59.832099999999997</c:v>
                </c:pt>
                <c:pt idx="191">
                  <c:v>60.338099999999997</c:v>
                </c:pt>
                <c:pt idx="192">
                  <c:v>60.844099999999997</c:v>
                </c:pt>
                <c:pt idx="193">
                  <c:v>61.350099999999998</c:v>
                </c:pt>
                <c:pt idx="194">
                  <c:v>61.856099999999998</c:v>
                </c:pt>
                <c:pt idx="195">
                  <c:v>62.362099999999998</c:v>
                </c:pt>
                <c:pt idx="196">
                  <c:v>62.868099999999998</c:v>
                </c:pt>
                <c:pt idx="197">
                  <c:v>63.374099999999999</c:v>
                </c:pt>
                <c:pt idx="198">
                  <c:v>63.880099999999999</c:v>
                </c:pt>
                <c:pt idx="199">
                  <c:v>64.386099999999999</c:v>
                </c:pt>
                <c:pt idx="200">
                  <c:v>64.892099999999999</c:v>
                </c:pt>
                <c:pt idx="201">
                  <c:v>65.398099999999999</c:v>
                </c:pt>
                <c:pt idx="202">
                  <c:v>65.9041</c:v>
                </c:pt>
                <c:pt idx="203">
                  <c:v>66.41</c:v>
                </c:pt>
                <c:pt idx="204">
                  <c:v>66.915999999999997</c:v>
                </c:pt>
                <c:pt idx="205">
                  <c:v>67.421999999999997</c:v>
                </c:pt>
                <c:pt idx="206">
                  <c:v>67.927999999999997</c:v>
                </c:pt>
                <c:pt idx="207">
                  <c:v>68.433999999999997</c:v>
                </c:pt>
                <c:pt idx="208">
                  <c:v>68.94</c:v>
                </c:pt>
                <c:pt idx="209">
                  <c:v>69.445999999999998</c:v>
                </c:pt>
              </c:numCache>
            </c:numRef>
          </c:xVal>
          <c:yVal>
            <c:numRef>
              <c:f>'01201110c'!$I$17:$I$226</c:f>
              <c:numCache>
                <c:formatCode>0.00E+00</c:formatCode>
                <c:ptCount val="210"/>
                <c:pt idx="0">
                  <c:v>1297000</c:v>
                </c:pt>
                <c:pt idx="1">
                  <c:v>577300</c:v>
                </c:pt>
                <c:pt idx="2">
                  <c:v>130400</c:v>
                </c:pt>
                <c:pt idx="3">
                  <c:v>18610</c:v>
                </c:pt>
                <c:pt idx="4">
                  <c:v>9388</c:v>
                </c:pt>
                <c:pt idx="5">
                  <c:v>1626</c:v>
                </c:pt>
                <c:pt idx="6">
                  <c:v>927.4</c:v>
                </c:pt>
                <c:pt idx="7">
                  <c:v>459.1</c:v>
                </c:pt>
                <c:pt idx="8">
                  <c:v>363.1</c:v>
                </c:pt>
                <c:pt idx="9">
                  <c:v>142.19999999999999</c:v>
                </c:pt>
                <c:pt idx="10">
                  <c:v>75.510000000000005</c:v>
                </c:pt>
                <c:pt idx="11">
                  <c:v>12.37</c:v>
                </c:pt>
                <c:pt idx="12">
                  <c:v>6.726</c:v>
                </c:pt>
                <c:pt idx="13">
                  <c:v>1.0029999999999999</c:v>
                </c:pt>
                <c:pt idx="14">
                  <c:v>0.57550000000000001</c:v>
                </c:pt>
                <c:pt idx="15">
                  <c:v>0.20599999999999999</c:v>
                </c:pt>
                <c:pt idx="16">
                  <c:v>0.23419999999999999</c:v>
                </c:pt>
                <c:pt idx="17">
                  <c:v>0.17749999999999999</c:v>
                </c:pt>
                <c:pt idx="18">
                  <c:v>0.1042</c:v>
                </c:pt>
                <c:pt idx="19">
                  <c:v>6.6909999999999997E-2</c:v>
                </c:pt>
                <c:pt idx="20">
                  <c:v>5.1869999999999999E-2</c:v>
                </c:pt>
                <c:pt idx="21">
                  <c:v>3.7690000000000001E-2</c:v>
                </c:pt>
                <c:pt idx="22">
                  <c:v>2.1389999999999999E-2</c:v>
                </c:pt>
                <c:pt idx="23">
                  <c:v>2.2790000000000001E-2</c:v>
                </c:pt>
                <c:pt idx="24">
                  <c:v>2.843E-2</c:v>
                </c:pt>
                <c:pt idx="25">
                  <c:v>4.0280000000000003E-2</c:v>
                </c:pt>
                <c:pt idx="26">
                  <c:v>4.759E-2</c:v>
                </c:pt>
                <c:pt idx="27">
                  <c:v>4.7140000000000001E-2</c:v>
                </c:pt>
                <c:pt idx="28">
                  <c:v>4.4769999999999997E-2</c:v>
                </c:pt>
                <c:pt idx="29">
                  <c:v>3.6729999999999999E-2</c:v>
                </c:pt>
                <c:pt idx="30">
                  <c:v>2.9729999999999999E-2</c:v>
                </c:pt>
                <c:pt idx="31">
                  <c:v>2.7480000000000001E-2</c:v>
                </c:pt>
                <c:pt idx="32">
                  <c:v>2.2599999999999999E-2</c:v>
                </c:pt>
                <c:pt idx="33">
                  <c:v>1.469E-2</c:v>
                </c:pt>
                <c:pt idx="34">
                  <c:v>5.6740000000000002E-3</c:v>
                </c:pt>
                <c:pt idx="35">
                  <c:v>1.0290000000000001E-2</c:v>
                </c:pt>
                <c:pt idx="36">
                  <c:v>1.0240000000000001E-2</c:v>
                </c:pt>
                <c:pt idx="37">
                  <c:v>9.0060000000000001E-3</c:v>
                </c:pt>
                <c:pt idx="38">
                  <c:v>7.2389999999999998E-3</c:v>
                </c:pt>
                <c:pt idx="39">
                  <c:v>5.8770000000000003E-3</c:v>
                </c:pt>
                <c:pt idx="40">
                  <c:v>4.9519999999999998E-3</c:v>
                </c:pt>
                <c:pt idx="41">
                  <c:v>4.3229999999999996E-3</c:v>
                </c:pt>
                <c:pt idx="42">
                  <c:v>3.8809999999999999E-3</c:v>
                </c:pt>
                <c:pt idx="43">
                  <c:v>3.6020000000000002E-3</c:v>
                </c:pt>
                <c:pt idx="44">
                  <c:v>3.3660000000000001E-3</c:v>
                </c:pt>
                <c:pt idx="45">
                  <c:v>3.1960000000000001E-3</c:v>
                </c:pt>
                <c:pt idx="46">
                  <c:v>3.258E-3</c:v>
                </c:pt>
                <c:pt idx="47">
                  <c:v>2.9580000000000001E-3</c:v>
                </c:pt>
                <c:pt idx="48">
                  <c:v>2.196E-3</c:v>
                </c:pt>
                <c:pt idx="49">
                  <c:v>1.653E-3</c:v>
                </c:pt>
                <c:pt idx="50">
                  <c:v>1.4250000000000001E-3</c:v>
                </c:pt>
                <c:pt idx="51">
                  <c:v>1.2949999999999999E-3</c:v>
                </c:pt>
                <c:pt idx="52">
                  <c:v>1.2509999999999999E-3</c:v>
                </c:pt>
                <c:pt idx="53">
                  <c:v>1.06E-3</c:v>
                </c:pt>
                <c:pt idx="54">
                  <c:v>8.0550000000000001E-4</c:v>
                </c:pt>
                <c:pt idx="55">
                  <c:v>6.9850000000000001E-4</c:v>
                </c:pt>
                <c:pt idx="56">
                  <c:v>6.3250000000000003E-4</c:v>
                </c:pt>
                <c:pt idx="57">
                  <c:v>4.8670000000000001E-4</c:v>
                </c:pt>
                <c:pt idx="58">
                  <c:v>3.6890000000000002E-4</c:v>
                </c:pt>
                <c:pt idx="59">
                  <c:v>3.01E-4</c:v>
                </c:pt>
                <c:pt idx="60">
                  <c:v>3.078E-4</c:v>
                </c:pt>
                <c:pt idx="61">
                  <c:v>1.4860000000000001E-4</c:v>
                </c:pt>
                <c:pt idx="62">
                  <c:v>1.3430000000000001E-4</c:v>
                </c:pt>
                <c:pt idx="63">
                  <c:v>7.7730000000000003E-5</c:v>
                </c:pt>
                <c:pt idx="64">
                  <c:v>4.5689999999999998E-5</c:v>
                </c:pt>
                <c:pt idx="65">
                  <c:v>3.1470000000000002E-5</c:v>
                </c:pt>
                <c:pt idx="66">
                  <c:v>2.1120000000000001E-5</c:v>
                </c:pt>
                <c:pt idx="67">
                  <c:v>1.5760000000000002E-5</c:v>
                </c:pt>
                <c:pt idx="68">
                  <c:v>1.6730000000000001E-5</c:v>
                </c:pt>
                <c:pt idx="69">
                  <c:v>1.488E-5</c:v>
                </c:pt>
                <c:pt idx="70">
                  <c:v>1.416E-5</c:v>
                </c:pt>
                <c:pt idx="71">
                  <c:v>1.556E-5</c:v>
                </c:pt>
                <c:pt idx="72">
                  <c:v>1.592E-5</c:v>
                </c:pt>
                <c:pt idx="73">
                  <c:v>1.3689999999999999E-5</c:v>
                </c:pt>
                <c:pt idx="74">
                  <c:v>1.2850000000000001E-5</c:v>
                </c:pt>
                <c:pt idx="75">
                  <c:v>1.137E-5</c:v>
                </c:pt>
                <c:pt idx="76">
                  <c:v>7.4739999999999999E-6</c:v>
                </c:pt>
                <c:pt idx="77">
                  <c:v>6.1E-6</c:v>
                </c:pt>
                <c:pt idx="78">
                  <c:v>5.3290000000000001E-6</c:v>
                </c:pt>
                <c:pt idx="79">
                  <c:v>4.4889999999999997E-6</c:v>
                </c:pt>
                <c:pt idx="80">
                  <c:v>2.9260000000000001E-7</c:v>
                </c:pt>
                <c:pt idx="81">
                  <c:v>1.0330000000000001E-6</c:v>
                </c:pt>
                <c:pt idx="82">
                  <c:v>9.8589999999999995E-7</c:v>
                </c:pt>
                <c:pt idx="83">
                  <c:v>9.0940000000000003E-7</c:v>
                </c:pt>
                <c:pt idx="84">
                  <c:v>9.3220000000000005E-7</c:v>
                </c:pt>
                <c:pt idx="85">
                  <c:v>1.13E-6</c:v>
                </c:pt>
                <c:pt idx="86">
                  <c:v>1.094E-6</c:v>
                </c:pt>
                <c:pt idx="87">
                  <c:v>6.6430000000000004E-7</c:v>
                </c:pt>
                <c:pt idx="88">
                  <c:v>5.9680000000000005E-7</c:v>
                </c:pt>
                <c:pt idx="89">
                  <c:v>4.8690000000000005E-7</c:v>
                </c:pt>
                <c:pt idx="90">
                  <c:v>6.8660000000000002E-7</c:v>
                </c:pt>
                <c:pt idx="91">
                  <c:v>7.8169999999999997E-7</c:v>
                </c:pt>
                <c:pt idx="92">
                  <c:v>7.5860000000000003E-7</c:v>
                </c:pt>
                <c:pt idx="93">
                  <c:v>8.1969999999999996E-7</c:v>
                </c:pt>
                <c:pt idx="94">
                  <c:v>9.5330000000000005E-7</c:v>
                </c:pt>
                <c:pt idx="95">
                  <c:v>6.0890000000000001E-7</c:v>
                </c:pt>
                <c:pt idx="96">
                  <c:v>6.2529999999999997E-7</c:v>
                </c:pt>
                <c:pt idx="97">
                  <c:v>6.1859999999999999E-7</c:v>
                </c:pt>
                <c:pt idx="98">
                  <c:v>6.0910000000000002E-7</c:v>
                </c:pt>
                <c:pt idx="99">
                  <c:v>5.976E-7</c:v>
                </c:pt>
                <c:pt idx="100">
                  <c:v>4.7810000000000003E-7</c:v>
                </c:pt>
                <c:pt idx="101">
                  <c:v>6.2079999999999995E-7</c:v>
                </c:pt>
                <c:pt idx="102">
                  <c:v>6.6789999999999999E-7</c:v>
                </c:pt>
                <c:pt idx="103">
                  <c:v>6.5339999999999996E-7</c:v>
                </c:pt>
                <c:pt idx="104">
                  <c:v>6.7899999999999998E-7</c:v>
                </c:pt>
                <c:pt idx="105">
                  <c:v>6.412E-7</c:v>
                </c:pt>
                <c:pt idx="106">
                  <c:v>7.4369999999999997E-7</c:v>
                </c:pt>
                <c:pt idx="107">
                  <c:v>8.2659999999999995E-7</c:v>
                </c:pt>
                <c:pt idx="108">
                  <c:v>8.104E-7</c:v>
                </c:pt>
                <c:pt idx="109">
                  <c:v>9.1149999999999998E-7</c:v>
                </c:pt>
                <c:pt idx="110">
                  <c:v>6.06E-7</c:v>
                </c:pt>
                <c:pt idx="111">
                  <c:v>4.602E-7</c:v>
                </c:pt>
                <c:pt idx="112">
                  <c:v>6.2040000000000002E-7</c:v>
                </c:pt>
                <c:pt idx="113">
                  <c:v>8.1090000000000004E-7</c:v>
                </c:pt>
                <c:pt idx="114">
                  <c:v>6.9449999999999998E-7</c:v>
                </c:pt>
                <c:pt idx="115">
                  <c:v>5.9250000000000004E-7</c:v>
                </c:pt>
                <c:pt idx="116">
                  <c:v>7.1969999999999997E-7</c:v>
                </c:pt>
                <c:pt idx="117">
                  <c:v>6.6980000000000003E-7</c:v>
                </c:pt>
                <c:pt idx="118">
                  <c:v>4.8129999999999995E-7</c:v>
                </c:pt>
                <c:pt idx="119">
                  <c:v>5.3720000000000002E-7</c:v>
                </c:pt>
                <c:pt idx="120">
                  <c:v>6.7250000000000002E-7</c:v>
                </c:pt>
                <c:pt idx="121">
                  <c:v>9.3890000000000002E-7</c:v>
                </c:pt>
                <c:pt idx="122">
                  <c:v>9.2070000000000003E-7</c:v>
                </c:pt>
                <c:pt idx="123">
                  <c:v>6.2099999999999996E-7</c:v>
                </c:pt>
                <c:pt idx="124">
                  <c:v>7.6430000000000003E-7</c:v>
                </c:pt>
                <c:pt idx="125">
                  <c:v>5.2789999999999996E-7</c:v>
                </c:pt>
                <c:pt idx="126">
                  <c:v>6.4239999999999998E-7</c:v>
                </c:pt>
                <c:pt idx="127">
                  <c:v>6.1519999999999995E-7</c:v>
                </c:pt>
                <c:pt idx="128">
                  <c:v>5.0399999999999996E-7</c:v>
                </c:pt>
                <c:pt idx="129">
                  <c:v>5.7090000000000001E-7</c:v>
                </c:pt>
                <c:pt idx="130">
                  <c:v>5.1500000000000005E-7</c:v>
                </c:pt>
                <c:pt idx="131">
                  <c:v>5.8009999999999996E-7</c:v>
                </c:pt>
                <c:pt idx="132">
                  <c:v>7.7169999999999996E-7</c:v>
                </c:pt>
                <c:pt idx="133">
                  <c:v>6.4720000000000002E-7</c:v>
                </c:pt>
                <c:pt idx="134">
                  <c:v>6.4330000000000005E-7</c:v>
                </c:pt>
                <c:pt idx="135">
                  <c:v>6.2959999999999997E-7</c:v>
                </c:pt>
                <c:pt idx="136">
                  <c:v>5.9380000000000004E-7</c:v>
                </c:pt>
                <c:pt idx="137">
                  <c:v>6.9070000000000001E-7</c:v>
                </c:pt>
                <c:pt idx="138">
                  <c:v>1.063E-6</c:v>
                </c:pt>
                <c:pt idx="139">
                  <c:v>6.5710000000000003E-7</c:v>
                </c:pt>
                <c:pt idx="140">
                  <c:v>5.4750000000000005E-7</c:v>
                </c:pt>
                <c:pt idx="141">
                  <c:v>4.1890000000000003E-7</c:v>
                </c:pt>
                <c:pt idx="142">
                  <c:v>5.2249999999999997E-7</c:v>
                </c:pt>
                <c:pt idx="143">
                  <c:v>6.3529999999999998E-7</c:v>
                </c:pt>
                <c:pt idx="144">
                  <c:v>6.9329999999999999E-7</c:v>
                </c:pt>
                <c:pt idx="145">
                  <c:v>9.6609999999999995E-7</c:v>
                </c:pt>
                <c:pt idx="146">
                  <c:v>8.4720000000000002E-7</c:v>
                </c:pt>
                <c:pt idx="147">
                  <c:v>8.1220000000000003E-7</c:v>
                </c:pt>
                <c:pt idx="148">
                  <c:v>8.7789999999999999E-7</c:v>
                </c:pt>
                <c:pt idx="149">
                  <c:v>6.6440000000000005E-7</c:v>
                </c:pt>
                <c:pt idx="150">
                  <c:v>6.1890000000000002E-7</c:v>
                </c:pt>
                <c:pt idx="151">
                  <c:v>9.3139999999999999E-7</c:v>
                </c:pt>
                <c:pt idx="152">
                  <c:v>8.695E-7</c:v>
                </c:pt>
                <c:pt idx="153">
                  <c:v>8.3630000000000004E-7</c:v>
                </c:pt>
                <c:pt idx="154">
                  <c:v>9.9429999999999995E-7</c:v>
                </c:pt>
                <c:pt idx="155">
                  <c:v>6.8280000000000005E-7</c:v>
                </c:pt>
                <c:pt idx="156">
                  <c:v>6.4010000000000002E-7</c:v>
                </c:pt>
                <c:pt idx="157">
                  <c:v>8.4580000000000002E-7</c:v>
                </c:pt>
                <c:pt idx="158">
                  <c:v>9.0380000000000003E-7</c:v>
                </c:pt>
                <c:pt idx="159">
                  <c:v>8.075E-7</c:v>
                </c:pt>
                <c:pt idx="160">
                  <c:v>7.6649999999999999E-7</c:v>
                </c:pt>
                <c:pt idx="161">
                  <c:v>8.5990000000000002E-7</c:v>
                </c:pt>
                <c:pt idx="162">
                  <c:v>7.5049999999999995E-7</c:v>
                </c:pt>
                <c:pt idx="163">
                  <c:v>7.8759999999999999E-7</c:v>
                </c:pt>
                <c:pt idx="164">
                  <c:v>9.9999999999999995E-7</c:v>
                </c:pt>
                <c:pt idx="165">
                  <c:v>9.2510000000000005E-7</c:v>
                </c:pt>
                <c:pt idx="166">
                  <c:v>9.64E-7</c:v>
                </c:pt>
                <c:pt idx="167">
                  <c:v>1.0160000000000001E-6</c:v>
                </c:pt>
                <c:pt idx="168">
                  <c:v>5.3470000000000004E-7</c:v>
                </c:pt>
                <c:pt idx="169">
                  <c:v>9.6760000000000006E-7</c:v>
                </c:pt>
                <c:pt idx="170">
                  <c:v>1.2309999999999999E-6</c:v>
                </c:pt>
                <c:pt idx="171">
                  <c:v>8.6440000000000004E-7</c:v>
                </c:pt>
                <c:pt idx="172">
                  <c:v>9.3509999999999995E-7</c:v>
                </c:pt>
                <c:pt idx="173">
                  <c:v>9.3789999999999995E-7</c:v>
                </c:pt>
                <c:pt idx="174">
                  <c:v>7.3160000000000001E-7</c:v>
                </c:pt>
                <c:pt idx="175">
                  <c:v>7.2259999999999997E-7</c:v>
                </c:pt>
                <c:pt idx="176">
                  <c:v>1.054E-6</c:v>
                </c:pt>
                <c:pt idx="177">
                  <c:v>1.1680000000000001E-6</c:v>
                </c:pt>
                <c:pt idx="178">
                  <c:v>1.1710000000000001E-6</c:v>
                </c:pt>
                <c:pt idx="179">
                  <c:v>1.2589999999999999E-6</c:v>
                </c:pt>
                <c:pt idx="180">
                  <c:v>1.2810000000000001E-6</c:v>
                </c:pt>
                <c:pt idx="181">
                  <c:v>1.017E-6</c:v>
                </c:pt>
                <c:pt idx="182">
                  <c:v>1.158E-6</c:v>
                </c:pt>
                <c:pt idx="183">
                  <c:v>1.114E-6</c:v>
                </c:pt>
                <c:pt idx="184">
                  <c:v>1.003E-6</c:v>
                </c:pt>
                <c:pt idx="185">
                  <c:v>1.4360000000000001E-6</c:v>
                </c:pt>
                <c:pt idx="186">
                  <c:v>1.48E-6</c:v>
                </c:pt>
                <c:pt idx="187">
                  <c:v>1.4139999999999999E-6</c:v>
                </c:pt>
                <c:pt idx="188">
                  <c:v>1.525E-6</c:v>
                </c:pt>
                <c:pt idx="189">
                  <c:v>1.0440000000000001E-6</c:v>
                </c:pt>
                <c:pt idx="190">
                  <c:v>7.9699999999999995E-7</c:v>
                </c:pt>
                <c:pt idx="191">
                  <c:v>7.046E-7</c:v>
                </c:pt>
                <c:pt idx="192">
                  <c:v>8.9650000000000001E-7</c:v>
                </c:pt>
                <c:pt idx="193">
                  <c:v>1.1939999999999999E-6</c:v>
                </c:pt>
                <c:pt idx="194">
                  <c:v>1.576E-6</c:v>
                </c:pt>
                <c:pt idx="195">
                  <c:v>1.3990000000000001E-6</c:v>
                </c:pt>
                <c:pt idx="196">
                  <c:v>1.3260000000000001E-6</c:v>
                </c:pt>
                <c:pt idx="197">
                  <c:v>1.37E-6</c:v>
                </c:pt>
                <c:pt idx="198">
                  <c:v>1.4980000000000001E-6</c:v>
                </c:pt>
                <c:pt idx="199">
                  <c:v>1.263E-6</c:v>
                </c:pt>
                <c:pt idx="200">
                  <c:v>1.1349999999999999E-6</c:v>
                </c:pt>
                <c:pt idx="201">
                  <c:v>1.2920000000000001E-6</c:v>
                </c:pt>
                <c:pt idx="202">
                  <c:v>1.2869999999999999E-6</c:v>
                </c:pt>
                <c:pt idx="203">
                  <c:v>1.285E-6</c:v>
                </c:pt>
                <c:pt idx="204">
                  <c:v>1.0529999999999999E-6</c:v>
                </c:pt>
                <c:pt idx="205">
                  <c:v>1.68E-6</c:v>
                </c:pt>
                <c:pt idx="206">
                  <c:v>1.6139999999999999E-6</c:v>
                </c:pt>
                <c:pt idx="207">
                  <c:v>1.7549999999999999E-6</c:v>
                </c:pt>
                <c:pt idx="208">
                  <c:v>1.776E-6</c:v>
                </c:pt>
                <c:pt idx="209">
                  <c:v>1.807E-6</c:v>
                </c:pt>
              </c:numCache>
            </c:numRef>
          </c:yVal>
          <c:smooth val="1"/>
        </c:ser>
        <c:ser>
          <c:idx val="1"/>
          <c:order val="1"/>
          <c:tx>
            <c:v>pos 1</c:v>
          </c:tx>
          <c:marker>
            <c:symbol val="none"/>
          </c:marker>
          <c:xVal>
            <c:numRef>
              <c:f>'01201110c'!$C$17:$C$329</c:f>
              <c:numCache>
                <c:formatCode>General</c:formatCode>
                <c:ptCount val="313"/>
                <c:pt idx="0">
                  <c:v>5.0000000000000001E-3</c:v>
                </c:pt>
                <c:pt idx="1">
                  <c:v>1.6E-2</c:v>
                </c:pt>
                <c:pt idx="2">
                  <c:v>2.7E-2</c:v>
                </c:pt>
                <c:pt idx="3">
                  <c:v>3.7999999999999999E-2</c:v>
                </c:pt>
                <c:pt idx="4">
                  <c:v>4.9000000000000002E-2</c:v>
                </c:pt>
                <c:pt idx="5">
                  <c:v>0.06</c:v>
                </c:pt>
                <c:pt idx="6">
                  <c:v>7.0999999999999994E-2</c:v>
                </c:pt>
                <c:pt idx="7">
                  <c:v>8.2000000000000003E-2</c:v>
                </c:pt>
                <c:pt idx="8">
                  <c:v>9.2999999999999999E-2</c:v>
                </c:pt>
                <c:pt idx="9">
                  <c:v>0.104</c:v>
                </c:pt>
                <c:pt idx="10">
                  <c:v>0.115</c:v>
                </c:pt>
                <c:pt idx="11">
                  <c:v>0.126</c:v>
                </c:pt>
                <c:pt idx="12">
                  <c:v>0.13700000000000001</c:v>
                </c:pt>
                <c:pt idx="13">
                  <c:v>0.14799999999999999</c:v>
                </c:pt>
                <c:pt idx="14">
                  <c:v>0.159</c:v>
                </c:pt>
                <c:pt idx="15">
                  <c:v>0.17</c:v>
                </c:pt>
                <c:pt idx="16">
                  <c:v>0.18099999999999999</c:v>
                </c:pt>
                <c:pt idx="17">
                  <c:v>0.192</c:v>
                </c:pt>
                <c:pt idx="18">
                  <c:v>0.20300000000000001</c:v>
                </c:pt>
                <c:pt idx="19">
                  <c:v>0.214</c:v>
                </c:pt>
                <c:pt idx="20">
                  <c:v>0.22500000000000001</c:v>
                </c:pt>
                <c:pt idx="21">
                  <c:v>0.23599999999999999</c:v>
                </c:pt>
                <c:pt idx="22">
                  <c:v>0.247</c:v>
                </c:pt>
                <c:pt idx="23">
                  <c:v>0.25800000000000001</c:v>
                </c:pt>
                <c:pt idx="24">
                  <c:v>0.26900000000000002</c:v>
                </c:pt>
                <c:pt idx="25">
                  <c:v>0.28000000000000003</c:v>
                </c:pt>
                <c:pt idx="26">
                  <c:v>0.29099999999999998</c:v>
                </c:pt>
                <c:pt idx="27">
                  <c:v>0.30199999999999999</c:v>
                </c:pt>
                <c:pt idx="28">
                  <c:v>0.313</c:v>
                </c:pt>
                <c:pt idx="29">
                  <c:v>0.32400000000000001</c:v>
                </c:pt>
                <c:pt idx="30">
                  <c:v>0.33500000000000002</c:v>
                </c:pt>
                <c:pt idx="31">
                  <c:v>0.34599999999999997</c:v>
                </c:pt>
                <c:pt idx="32">
                  <c:v>0.35699999999999998</c:v>
                </c:pt>
                <c:pt idx="33">
                  <c:v>0.36799999999999999</c:v>
                </c:pt>
                <c:pt idx="34">
                  <c:v>0.379</c:v>
                </c:pt>
                <c:pt idx="35">
                  <c:v>0.39</c:v>
                </c:pt>
                <c:pt idx="36">
                  <c:v>0.432</c:v>
                </c:pt>
                <c:pt idx="37">
                  <c:v>0.47399999999999998</c:v>
                </c:pt>
                <c:pt idx="38">
                  <c:v>0.51600000000000001</c:v>
                </c:pt>
                <c:pt idx="39">
                  <c:v>0.55800000000000005</c:v>
                </c:pt>
                <c:pt idx="40">
                  <c:v>0.6</c:v>
                </c:pt>
                <c:pt idx="41">
                  <c:v>0.64200000000000002</c:v>
                </c:pt>
                <c:pt idx="42">
                  <c:v>0.68400000000000005</c:v>
                </c:pt>
                <c:pt idx="43">
                  <c:v>0.72599999999999998</c:v>
                </c:pt>
                <c:pt idx="44">
                  <c:v>0.76800000000000002</c:v>
                </c:pt>
                <c:pt idx="45">
                  <c:v>0.81</c:v>
                </c:pt>
                <c:pt idx="46">
                  <c:v>0.85199999999999998</c:v>
                </c:pt>
                <c:pt idx="47">
                  <c:v>0.89400000000000002</c:v>
                </c:pt>
                <c:pt idx="48">
                  <c:v>0.93600000000000005</c:v>
                </c:pt>
                <c:pt idx="49">
                  <c:v>0.97799999999999998</c:v>
                </c:pt>
                <c:pt idx="50">
                  <c:v>1.02</c:v>
                </c:pt>
                <c:pt idx="51">
                  <c:v>1.0620000000000001</c:v>
                </c:pt>
                <c:pt idx="52">
                  <c:v>1.1040000000000001</c:v>
                </c:pt>
                <c:pt idx="53">
                  <c:v>1.1459999999999999</c:v>
                </c:pt>
                <c:pt idx="54">
                  <c:v>1.1879999999999999</c:v>
                </c:pt>
                <c:pt idx="55">
                  <c:v>1.23</c:v>
                </c:pt>
                <c:pt idx="56">
                  <c:v>1.272</c:v>
                </c:pt>
                <c:pt idx="57">
                  <c:v>1.3140000000000001</c:v>
                </c:pt>
                <c:pt idx="58">
                  <c:v>1.3560000000000001</c:v>
                </c:pt>
                <c:pt idx="59">
                  <c:v>1.3979999999999999</c:v>
                </c:pt>
                <c:pt idx="60">
                  <c:v>1.44</c:v>
                </c:pt>
                <c:pt idx="61">
                  <c:v>1.482</c:v>
                </c:pt>
                <c:pt idx="62">
                  <c:v>1.524</c:v>
                </c:pt>
                <c:pt idx="63">
                  <c:v>1.69</c:v>
                </c:pt>
                <c:pt idx="64">
                  <c:v>1.8560000000000001</c:v>
                </c:pt>
                <c:pt idx="65">
                  <c:v>2.0219999999999998</c:v>
                </c:pt>
                <c:pt idx="66">
                  <c:v>2.1880000000000002</c:v>
                </c:pt>
                <c:pt idx="67">
                  <c:v>2.3540000000000001</c:v>
                </c:pt>
                <c:pt idx="68">
                  <c:v>2.52</c:v>
                </c:pt>
                <c:pt idx="69">
                  <c:v>2.6859999999999999</c:v>
                </c:pt>
                <c:pt idx="70">
                  <c:v>2.8519999999999999</c:v>
                </c:pt>
                <c:pt idx="71">
                  <c:v>3.0179999999999998</c:v>
                </c:pt>
                <c:pt idx="72">
                  <c:v>3.1840000000000002</c:v>
                </c:pt>
                <c:pt idx="73">
                  <c:v>3.35</c:v>
                </c:pt>
                <c:pt idx="74">
                  <c:v>3.516</c:v>
                </c:pt>
                <c:pt idx="75">
                  <c:v>3.6819999999999999</c:v>
                </c:pt>
                <c:pt idx="76">
                  <c:v>3.8479999999999999</c:v>
                </c:pt>
                <c:pt idx="77">
                  <c:v>4.0140000000000002</c:v>
                </c:pt>
                <c:pt idx="78">
                  <c:v>4.18</c:v>
                </c:pt>
                <c:pt idx="79">
                  <c:v>4.3460000000000001</c:v>
                </c:pt>
                <c:pt idx="80">
                  <c:v>4.5119999999999996</c:v>
                </c:pt>
                <c:pt idx="81">
                  <c:v>4.6779999999999999</c:v>
                </c:pt>
                <c:pt idx="82">
                  <c:v>5.1840000000000002</c:v>
                </c:pt>
                <c:pt idx="83">
                  <c:v>5.69</c:v>
                </c:pt>
                <c:pt idx="84">
                  <c:v>6.1959999999999997</c:v>
                </c:pt>
                <c:pt idx="85">
                  <c:v>6.702</c:v>
                </c:pt>
                <c:pt idx="86">
                  <c:v>7.2080000000000002</c:v>
                </c:pt>
                <c:pt idx="87">
                  <c:v>7.7140000000000004</c:v>
                </c:pt>
                <c:pt idx="88">
                  <c:v>8.2200000000000006</c:v>
                </c:pt>
                <c:pt idx="89">
                  <c:v>8.7260000000000009</c:v>
                </c:pt>
                <c:pt idx="90">
                  <c:v>9.2319999999999993</c:v>
                </c:pt>
                <c:pt idx="91">
                  <c:v>9.7379999999999995</c:v>
                </c:pt>
                <c:pt idx="92">
                  <c:v>10.244</c:v>
                </c:pt>
                <c:pt idx="93">
                  <c:v>10.75</c:v>
                </c:pt>
                <c:pt idx="94">
                  <c:v>11.256</c:v>
                </c:pt>
                <c:pt idx="95">
                  <c:v>11.762</c:v>
                </c:pt>
                <c:pt idx="96">
                  <c:v>12.268000000000001</c:v>
                </c:pt>
                <c:pt idx="97">
                  <c:v>12.773999999999999</c:v>
                </c:pt>
                <c:pt idx="98">
                  <c:v>13.28</c:v>
                </c:pt>
                <c:pt idx="99">
                  <c:v>13.786</c:v>
                </c:pt>
                <c:pt idx="100">
                  <c:v>14.292</c:v>
                </c:pt>
                <c:pt idx="101">
                  <c:v>14.798</c:v>
                </c:pt>
                <c:pt idx="102">
                  <c:v>15.304</c:v>
                </c:pt>
                <c:pt idx="103">
                  <c:v>15.81</c:v>
                </c:pt>
                <c:pt idx="104">
                  <c:v>16.315999999999999</c:v>
                </c:pt>
                <c:pt idx="105">
                  <c:v>16.821999999999999</c:v>
                </c:pt>
                <c:pt idx="106">
                  <c:v>17.327999999999999</c:v>
                </c:pt>
                <c:pt idx="107">
                  <c:v>17.834</c:v>
                </c:pt>
                <c:pt idx="108">
                  <c:v>18.34</c:v>
                </c:pt>
                <c:pt idx="109">
                  <c:v>18.846</c:v>
                </c:pt>
                <c:pt idx="110">
                  <c:v>19.352</c:v>
                </c:pt>
                <c:pt idx="111">
                  <c:v>19.858000000000001</c:v>
                </c:pt>
                <c:pt idx="112">
                  <c:v>20.364000000000001</c:v>
                </c:pt>
                <c:pt idx="113">
                  <c:v>20.87</c:v>
                </c:pt>
                <c:pt idx="114">
                  <c:v>21.376000000000001</c:v>
                </c:pt>
                <c:pt idx="115">
                  <c:v>21.882000000000001</c:v>
                </c:pt>
                <c:pt idx="116">
                  <c:v>22.388000000000002</c:v>
                </c:pt>
                <c:pt idx="117">
                  <c:v>22.893999999999998</c:v>
                </c:pt>
                <c:pt idx="118">
                  <c:v>23.4</c:v>
                </c:pt>
                <c:pt idx="119">
                  <c:v>23.905999999999999</c:v>
                </c:pt>
                <c:pt idx="120">
                  <c:v>24.411999999999999</c:v>
                </c:pt>
                <c:pt idx="121">
                  <c:v>24.917999999999999</c:v>
                </c:pt>
                <c:pt idx="122">
                  <c:v>25.423999999999999</c:v>
                </c:pt>
                <c:pt idx="123">
                  <c:v>25.93</c:v>
                </c:pt>
                <c:pt idx="124">
                  <c:v>26.436</c:v>
                </c:pt>
                <c:pt idx="125">
                  <c:v>26.942</c:v>
                </c:pt>
                <c:pt idx="126">
                  <c:v>27.448</c:v>
                </c:pt>
                <c:pt idx="127">
                  <c:v>27.954000000000001</c:v>
                </c:pt>
                <c:pt idx="128">
                  <c:v>28.46</c:v>
                </c:pt>
                <c:pt idx="129">
                  <c:v>28.966000000000001</c:v>
                </c:pt>
                <c:pt idx="130">
                  <c:v>29.472000000000001</c:v>
                </c:pt>
                <c:pt idx="131">
                  <c:v>29.978000000000002</c:v>
                </c:pt>
                <c:pt idx="132">
                  <c:v>30.484000000000002</c:v>
                </c:pt>
                <c:pt idx="133">
                  <c:v>30.99</c:v>
                </c:pt>
                <c:pt idx="134">
                  <c:v>31.495999999999999</c:v>
                </c:pt>
                <c:pt idx="135">
                  <c:v>32.002000000000002</c:v>
                </c:pt>
                <c:pt idx="136">
                  <c:v>32.508000000000003</c:v>
                </c:pt>
                <c:pt idx="137">
                  <c:v>33.014000000000003</c:v>
                </c:pt>
                <c:pt idx="138">
                  <c:v>33.520000000000003</c:v>
                </c:pt>
                <c:pt idx="139">
                  <c:v>34.026000000000003</c:v>
                </c:pt>
                <c:pt idx="140">
                  <c:v>34.531999999999996</c:v>
                </c:pt>
                <c:pt idx="141">
                  <c:v>35.037999999999997</c:v>
                </c:pt>
                <c:pt idx="142">
                  <c:v>35.543999999999997</c:v>
                </c:pt>
                <c:pt idx="143">
                  <c:v>36.049999999999997</c:v>
                </c:pt>
                <c:pt idx="144">
                  <c:v>36.555999999999997</c:v>
                </c:pt>
                <c:pt idx="145">
                  <c:v>37.061999999999998</c:v>
                </c:pt>
                <c:pt idx="146">
                  <c:v>37.567999999999998</c:v>
                </c:pt>
                <c:pt idx="147">
                  <c:v>38.073999999999998</c:v>
                </c:pt>
                <c:pt idx="148">
                  <c:v>38.58</c:v>
                </c:pt>
                <c:pt idx="149">
                  <c:v>39.085999999999999</c:v>
                </c:pt>
                <c:pt idx="150">
                  <c:v>39.591999999999999</c:v>
                </c:pt>
                <c:pt idx="151">
                  <c:v>40.097999999999999</c:v>
                </c:pt>
                <c:pt idx="152">
                  <c:v>40.603999999999999</c:v>
                </c:pt>
                <c:pt idx="153">
                  <c:v>41.11</c:v>
                </c:pt>
                <c:pt idx="154">
                  <c:v>41.616</c:v>
                </c:pt>
                <c:pt idx="155">
                  <c:v>42.122</c:v>
                </c:pt>
                <c:pt idx="156">
                  <c:v>42.628</c:v>
                </c:pt>
                <c:pt idx="157">
                  <c:v>43.134</c:v>
                </c:pt>
                <c:pt idx="158">
                  <c:v>43.64</c:v>
                </c:pt>
                <c:pt idx="159">
                  <c:v>44.146000000000001</c:v>
                </c:pt>
                <c:pt idx="160">
                  <c:v>44.652000000000001</c:v>
                </c:pt>
                <c:pt idx="161">
                  <c:v>45.158000000000001</c:v>
                </c:pt>
                <c:pt idx="162">
                  <c:v>45.664000000000001</c:v>
                </c:pt>
                <c:pt idx="163">
                  <c:v>46.17</c:v>
                </c:pt>
                <c:pt idx="164">
                  <c:v>46.676000000000002</c:v>
                </c:pt>
                <c:pt idx="165">
                  <c:v>47.182000000000002</c:v>
                </c:pt>
                <c:pt idx="166">
                  <c:v>47.688000000000002</c:v>
                </c:pt>
                <c:pt idx="167">
                  <c:v>48.194000000000003</c:v>
                </c:pt>
                <c:pt idx="168">
                  <c:v>48.7</c:v>
                </c:pt>
                <c:pt idx="169">
                  <c:v>49.206000000000003</c:v>
                </c:pt>
                <c:pt idx="170">
                  <c:v>49.712000000000003</c:v>
                </c:pt>
                <c:pt idx="171">
                  <c:v>50.218000000000004</c:v>
                </c:pt>
                <c:pt idx="172">
                  <c:v>50.723999999999997</c:v>
                </c:pt>
                <c:pt idx="173">
                  <c:v>51.23</c:v>
                </c:pt>
                <c:pt idx="174">
                  <c:v>51.7361</c:v>
                </c:pt>
                <c:pt idx="175">
                  <c:v>52.242100000000001</c:v>
                </c:pt>
                <c:pt idx="176">
                  <c:v>52.748100000000001</c:v>
                </c:pt>
                <c:pt idx="177">
                  <c:v>53.254100000000001</c:v>
                </c:pt>
                <c:pt idx="178">
                  <c:v>53.760100000000001</c:v>
                </c:pt>
                <c:pt idx="179">
                  <c:v>54.266100000000002</c:v>
                </c:pt>
                <c:pt idx="180">
                  <c:v>54.772100000000002</c:v>
                </c:pt>
                <c:pt idx="181">
                  <c:v>55.278100000000002</c:v>
                </c:pt>
                <c:pt idx="182">
                  <c:v>55.784100000000002</c:v>
                </c:pt>
                <c:pt idx="183">
                  <c:v>56.290100000000002</c:v>
                </c:pt>
                <c:pt idx="184">
                  <c:v>56.796100000000003</c:v>
                </c:pt>
                <c:pt idx="185">
                  <c:v>57.302100000000003</c:v>
                </c:pt>
                <c:pt idx="186">
                  <c:v>57.808100000000003</c:v>
                </c:pt>
                <c:pt idx="187">
                  <c:v>58.314100000000003</c:v>
                </c:pt>
                <c:pt idx="188">
                  <c:v>58.820099999999996</c:v>
                </c:pt>
                <c:pt idx="189">
                  <c:v>59.326099999999997</c:v>
                </c:pt>
                <c:pt idx="190">
                  <c:v>59.832099999999997</c:v>
                </c:pt>
                <c:pt idx="191">
                  <c:v>60.338099999999997</c:v>
                </c:pt>
                <c:pt idx="192">
                  <c:v>60.844099999999997</c:v>
                </c:pt>
                <c:pt idx="193">
                  <c:v>61.350099999999998</c:v>
                </c:pt>
                <c:pt idx="194">
                  <c:v>61.856099999999998</c:v>
                </c:pt>
                <c:pt idx="195">
                  <c:v>62.362099999999998</c:v>
                </c:pt>
                <c:pt idx="196">
                  <c:v>62.868099999999998</c:v>
                </c:pt>
                <c:pt idx="197">
                  <c:v>63.374099999999999</c:v>
                </c:pt>
                <c:pt idx="198">
                  <c:v>63.880099999999999</c:v>
                </c:pt>
                <c:pt idx="199">
                  <c:v>64.386099999999999</c:v>
                </c:pt>
                <c:pt idx="200">
                  <c:v>64.892099999999999</c:v>
                </c:pt>
                <c:pt idx="201">
                  <c:v>65.398099999999999</c:v>
                </c:pt>
                <c:pt idx="202">
                  <c:v>65.9041</c:v>
                </c:pt>
                <c:pt idx="203">
                  <c:v>66.41</c:v>
                </c:pt>
                <c:pt idx="204">
                  <c:v>66.915999999999997</c:v>
                </c:pt>
                <c:pt idx="205">
                  <c:v>67.421999999999997</c:v>
                </c:pt>
                <c:pt idx="206">
                  <c:v>67.927999999999997</c:v>
                </c:pt>
                <c:pt idx="207">
                  <c:v>68.433999999999997</c:v>
                </c:pt>
                <c:pt idx="208">
                  <c:v>68.94</c:v>
                </c:pt>
                <c:pt idx="209">
                  <c:v>69.445999999999998</c:v>
                </c:pt>
                <c:pt idx="210">
                  <c:v>69.951999999999998</c:v>
                </c:pt>
              </c:numCache>
            </c:numRef>
          </c:xVal>
          <c:yVal>
            <c:numRef>
              <c:f>'01201110c'!$F$17:$F$329</c:f>
              <c:numCache>
                <c:formatCode>0.00E+00</c:formatCode>
                <c:ptCount val="313"/>
                <c:pt idx="0">
                  <c:v>54900</c:v>
                </c:pt>
                <c:pt idx="1">
                  <c:v>106000</c:v>
                </c:pt>
                <c:pt idx="2">
                  <c:v>33710</c:v>
                </c:pt>
                <c:pt idx="3">
                  <c:v>6038</c:v>
                </c:pt>
                <c:pt idx="4">
                  <c:v>1281</c:v>
                </c:pt>
                <c:pt idx="5">
                  <c:v>489.1</c:v>
                </c:pt>
                <c:pt idx="6">
                  <c:v>54.37</c:v>
                </c:pt>
                <c:pt idx="7">
                  <c:v>45.58</c:v>
                </c:pt>
                <c:pt idx="8">
                  <c:v>38.29</c:v>
                </c:pt>
                <c:pt idx="9">
                  <c:v>23.03</c:v>
                </c:pt>
                <c:pt idx="10">
                  <c:v>21.23</c:v>
                </c:pt>
                <c:pt idx="11">
                  <c:v>14.76</c:v>
                </c:pt>
                <c:pt idx="12">
                  <c:v>10.25</c:v>
                </c:pt>
                <c:pt idx="13">
                  <c:v>8.0549999999999997</c:v>
                </c:pt>
                <c:pt idx="14">
                  <c:v>7.39</c:v>
                </c:pt>
                <c:pt idx="15">
                  <c:v>8.16</c:v>
                </c:pt>
                <c:pt idx="16">
                  <c:v>5.4249999999999998</c:v>
                </c:pt>
                <c:pt idx="17">
                  <c:v>3.6739999999999999</c:v>
                </c:pt>
                <c:pt idx="18">
                  <c:v>3.9620000000000002</c:v>
                </c:pt>
                <c:pt idx="19">
                  <c:v>2.6859999999999999</c:v>
                </c:pt>
                <c:pt idx="20">
                  <c:v>1.5820000000000001</c:v>
                </c:pt>
                <c:pt idx="21">
                  <c:v>2.0049999999999999</c:v>
                </c:pt>
                <c:pt idx="22">
                  <c:v>2.8420000000000001</c:v>
                </c:pt>
                <c:pt idx="23">
                  <c:v>4.2869999999999999</c:v>
                </c:pt>
                <c:pt idx="24">
                  <c:v>6.1639999999999997</c:v>
                </c:pt>
                <c:pt idx="25">
                  <c:v>6.88</c:v>
                </c:pt>
                <c:pt idx="26">
                  <c:v>4.6120000000000001</c:v>
                </c:pt>
                <c:pt idx="27">
                  <c:v>3.0920000000000001</c:v>
                </c:pt>
                <c:pt idx="28">
                  <c:v>3.1349999999999998</c:v>
                </c:pt>
                <c:pt idx="29">
                  <c:v>3.4340000000000002</c:v>
                </c:pt>
                <c:pt idx="30">
                  <c:v>2.0329999999999999</c:v>
                </c:pt>
                <c:pt idx="31">
                  <c:v>0.93720000000000003</c:v>
                </c:pt>
                <c:pt idx="32">
                  <c:v>0.68130000000000002</c:v>
                </c:pt>
                <c:pt idx="33">
                  <c:v>0.62790000000000001</c:v>
                </c:pt>
                <c:pt idx="34">
                  <c:v>0.53939999999999999</c:v>
                </c:pt>
                <c:pt idx="35">
                  <c:v>0.60219999999999996</c:v>
                </c:pt>
                <c:pt idx="36">
                  <c:v>0.61599999999999999</c:v>
                </c:pt>
                <c:pt idx="37">
                  <c:v>0.4577</c:v>
                </c:pt>
                <c:pt idx="38">
                  <c:v>0.2918</c:v>
                </c:pt>
                <c:pt idx="39">
                  <c:v>0.17929999999999999</c:v>
                </c:pt>
                <c:pt idx="40">
                  <c:v>0.12759999999999999</c:v>
                </c:pt>
                <c:pt idx="41">
                  <c:v>8.7040000000000006E-2</c:v>
                </c:pt>
                <c:pt idx="42">
                  <c:v>6.6710000000000005E-2</c:v>
                </c:pt>
                <c:pt idx="43">
                  <c:v>4.8129999999999999E-2</c:v>
                </c:pt>
                <c:pt idx="44">
                  <c:v>3.2530000000000003E-2</c:v>
                </c:pt>
                <c:pt idx="45">
                  <c:v>2.0570000000000001E-2</c:v>
                </c:pt>
                <c:pt idx="46">
                  <c:v>1.9570000000000001E-2</c:v>
                </c:pt>
                <c:pt idx="47">
                  <c:v>1.7270000000000001E-2</c:v>
                </c:pt>
                <c:pt idx="48">
                  <c:v>1.3950000000000001E-2</c:v>
                </c:pt>
                <c:pt idx="49">
                  <c:v>1.1900000000000001E-2</c:v>
                </c:pt>
                <c:pt idx="50">
                  <c:v>1.107E-2</c:v>
                </c:pt>
                <c:pt idx="51">
                  <c:v>8.9160000000000003E-3</c:v>
                </c:pt>
                <c:pt idx="52">
                  <c:v>7.7099999999999998E-3</c:v>
                </c:pt>
                <c:pt idx="53">
                  <c:v>6.0299999999999998E-3</c:v>
                </c:pt>
                <c:pt idx="54">
                  <c:v>5.8170000000000001E-3</c:v>
                </c:pt>
                <c:pt idx="55">
                  <c:v>5.3870000000000003E-3</c:v>
                </c:pt>
                <c:pt idx="56">
                  <c:v>4.5430000000000002E-3</c:v>
                </c:pt>
                <c:pt idx="57">
                  <c:v>4.0080000000000003E-3</c:v>
                </c:pt>
                <c:pt idx="58">
                  <c:v>4.2389999999999997E-3</c:v>
                </c:pt>
                <c:pt idx="59">
                  <c:v>4.0670000000000003E-3</c:v>
                </c:pt>
                <c:pt idx="60">
                  <c:v>4.189E-3</c:v>
                </c:pt>
                <c:pt idx="61">
                  <c:v>3.7469999999999999E-3</c:v>
                </c:pt>
                <c:pt idx="62">
                  <c:v>2.4610000000000001E-3</c:v>
                </c:pt>
                <c:pt idx="63">
                  <c:v>2.3679999999999999E-3</c:v>
                </c:pt>
                <c:pt idx="64">
                  <c:v>1.841E-3</c:v>
                </c:pt>
                <c:pt idx="65">
                  <c:v>1.4009999999999999E-3</c:v>
                </c:pt>
                <c:pt idx="66">
                  <c:v>1.0349999999999999E-3</c:v>
                </c:pt>
                <c:pt idx="67">
                  <c:v>8.4469999999999999E-4</c:v>
                </c:pt>
                <c:pt idx="68">
                  <c:v>7.4350000000000002E-4</c:v>
                </c:pt>
                <c:pt idx="69">
                  <c:v>6.401E-4</c:v>
                </c:pt>
                <c:pt idx="70">
                  <c:v>5.4960000000000002E-4</c:v>
                </c:pt>
                <c:pt idx="71">
                  <c:v>4.6339999999999999E-4</c:v>
                </c:pt>
                <c:pt idx="72">
                  <c:v>4.103E-4</c:v>
                </c:pt>
                <c:pt idx="73">
                  <c:v>3.5839999999999998E-4</c:v>
                </c:pt>
                <c:pt idx="74">
                  <c:v>3.1510000000000002E-4</c:v>
                </c:pt>
                <c:pt idx="75">
                  <c:v>2.6939999999999999E-4</c:v>
                </c:pt>
                <c:pt idx="76">
                  <c:v>2.288E-4</c:v>
                </c:pt>
                <c:pt idx="77">
                  <c:v>2.1340000000000001E-4</c:v>
                </c:pt>
                <c:pt idx="78">
                  <c:v>1.9799999999999999E-4</c:v>
                </c:pt>
                <c:pt idx="79">
                  <c:v>1.8450000000000001E-4</c:v>
                </c:pt>
                <c:pt idx="80">
                  <c:v>1.448E-4</c:v>
                </c:pt>
                <c:pt idx="81">
                  <c:v>1.6210000000000001E-4</c:v>
                </c:pt>
                <c:pt idx="82">
                  <c:v>1.2889999999999999E-4</c:v>
                </c:pt>
                <c:pt idx="83">
                  <c:v>9.9519999999999996E-5</c:v>
                </c:pt>
                <c:pt idx="84">
                  <c:v>8.0019999999999996E-5</c:v>
                </c:pt>
                <c:pt idx="85">
                  <c:v>6.7849999999999996E-5</c:v>
                </c:pt>
                <c:pt idx="86">
                  <c:v>5.469E-5</c:v>
                </c:pt>
                <c:pt idx="87">
                  <c:v>4.5760000000000002E-5</c:v>
                </c:pt>
                <c:pt idx="88">
                  <c:v>3.994E-5</c:v>
                </c:pt>
                <c:pt idx="89">
                  <c:v>3.3319999999999999E-5</c:v>
                </c:pt>
                <c:pt idx="90">
                  <c:v>2.8520000000000001E-5</c:v>
                </c:pt>
                <c:pt idx="91">
                  <c:v>2.5049999999999999E-5</c:v>
                </c:pt>
                <c:pt idx="92">
                  <c:v>2.3059999999999999E-5</c:v>
                </c:pt>
                <c:pt idx="93">
                  <c:v>1.7050000000000001E-5</c:v>
                </c:pt>
                <c:pt idx="94">
                  <c:v>1.7929999999999999E-5</c:v>
                </c:pt>
                <c:pt idx="95">
                  <c:v>1.664E-5</c:v>
                </c:pt>
                <c:pt idx="96">
                  <c:v>1.4939999999999999E-5</c:v>
                </c:pt>
                <c:pt idx="97">
                  <c:v>1.343E-5</c:v>
                </c:pt>
                <c:pt idx="98">
                  <c:v>1.222E-5</c:v>
                </c:pt>
                <c:pt idx="99">
                  <c:v>1.0689999999999999E-5</c:v>
                </c:pt>
                <c:pt idx="100">
                  <c:v>9.3170000000000008E-6</c:v>
                </c:pt>
                <c:pt idx="101">
                  <c:v>8.3680000000000002E-6</c:v>
                </c:pt>
                <c:pt idx="102">
                  <c:v>7.2230000000000001E-6</c:v>
                </c:pt>
                <c:pt idx="103">
                  <c:v>6.4710000000000004E-6</c:v>
                </c:pt>
                <c:pt idx="104">
                  <c:v>5.964E-6</c:v>
                </c:pt>
                <c:pt idx="105">
                  <c:v>5.5929999999999996E-6</c:v>
                </c:pt>
                <c:pt idx="106">
                  <c:v>4.9710000000000003E-6</c:v>
                </c:pt>
                <c:pt idx="107">
                  <c:v>4.211E-6</c:v>
                </c:pt>
                <c:pt idx="108">
                  <c:v>3.472E-6</c:v>
                </c:pt>
                <c:pt idx="109">
                  <c:v>3.0410000000000002E-6</c:v>
                </c:pt>
                <c:pt idx="110">
                  <c:v>2.5720000000000001E-6</c:v>
                </c:pt>
                <c:pt idx="111">
                  <c:v>2.5579999999999999E-6</c:v>
                </c:pt>
                <c:pt idx="112">
                  <c:v>2.4140000000000001E-6</c:v>
                </c:pt>
                <c:pt idx="113">
                  <c:v>2.1500000000000002E-6</c:v>
                </c:pt>
                <c:pt idx="114">
                  <c:v>2.1720000000000001E-6</c:v>
                </c:pt>
                <c:pt idx="115">
                  <c:v>2.3140000000000002E-6</c:v>
                </c:pt>
                <c:pt idx="116">
                  <c:v>1.9470000000000002E-6</c:v>
                </c:pt>
                <c:pt idx="117">
                  <c:v>1.7710000000000001E-6</c:v>
                </c:pt>
                <c:pt idx="118">
                  <c:v>1.8840000000000001E-6</c:v>
                </c:pt>
                <c:pt idx="119">
                  <c:v>1.9970000000000001E-6</c:v>
                </c:pt>
                <c:pt idx="120">
                  <c:v>1.7260000000000001E-6</c:v>
                </c:pt>
                <c:pt idx="121">
                  <c:v>1.302E-6</c:v>
                </c:pt>
                <c:pt idx="122">
                  <c:v>1.2669999999999999E-6</c:v>
                </c:pt>
                <c:pt idx="123">
                  <c:v>1.2619999999999999E-6</c:v>
                </c:pt>
                <c:pt idx="124">
                  <c:v>1.0070000000000001E-6</c:v>
                </c:pt>
                <c:pt idx="125">
                  <c:v>1.15E-6</c:v>
                </c:pt>
                <c:pt idx="126">
                  <c:v>1.0979999999999999E-6</c:v>
                </c:pt>
                <c:pt idx="127">
                  <c:v>7.399E-7</c:v>
                </c:pt>
                <c:pt idx="128">
                  <c:v>7.1210000000000003E-7</c:v>
                </c:pt>
                <c:pt idx="129">
                  <c:v>7.7720000000000005E-7</c:v>
                </c:pt>
                <c:pt idx="130">
                  <c:v>7.0220000000000003E-7</c:v>
                </c:pt>
                <c:pt idx="131">
                  <c:v>7.4720000000000002E-7</c:v>
                </c:pt>
                <c:pt idx="132">
                  <c:v>6.3789999999999996E-7</c:v>
                </c:pt>
                <c:pt idx="133">
                  <c:v>7.3630000000000005E-7</c:v>
                </c:pt>
                <c:pt idx="134">
                  <c:v>7.1610000000000001E-7</c:v>
                </c:pt>
                <c:pt idx="135">
                  <c:v>5.5229999999999999E-7</c:v>
                </c:pt>
                <c:pt idx="136">
                  <c:v>5.7520000000000002E-7</c:v>
                </c:pt>
                <c:pt idx="137">
                  <c:v>6.2870000000000001E-7</c:v>
                </c:pt>
                <c:pt idx="138">
                  <c:v>7.7059999999999998E-7</c:v>
                </c:pt>
                <c:pt idx="139">
                  <c:v>6.3549999999999999E-7</c:v>
                </c:pt>
                <c:pt idx="140">
                  <c:v>6.3720000000000001E-7</c:v>
                </c:pt>
                <c:pt idx="141">
                  <c:v>6.4079999999999997E-7</c:v>
                </c:pt>
                <c:pt idx="142">
                  <c:v>4.672E-7</c:v>
                </c:pt>
                <c:pt idx="143">
                  <c:v>4.2710000000000001E-7</c:v>
                </c:pt>
                <c:pt idx="144">
                  <c:v>9.6730000000000004E-7</c:v>
                </c:pt>
                <c:pt idx="145">
                  <c:v>7.6540000000000001E-7</c:v>
                </c:pt>
                <c:pt idx="146">
                  <c:v>6.8309999999999997E-7</c:v>
                </c:pt>
                <c:pt idx="147">
                  <c:v>5.1470000000000002E-7</c:v>
                </c:pt>
                <c:pt idx="148">
                  <c:v>7.5890000000000005E-7</c:v>
                </c:pt>
                <c:pt idx="149">
                  <c:v>5.0900000000000002E-7</c:v>
                </c:pt>
                <c:pt idx="150">
                  <c:v>2.8920000000000002E-7</c:v>
                </c:pt>
                <c:pt idx="151">
                  <c:v>8.5440000000000003E-7</c:v>
                </c:pt>
                <c:pt idx="152">
                  <c:v>8.6540000000000001E-7</c:v>
                </c:pt>
                <c:pt idx="153">
                  <c:v>8.9709999999999995E-7</c:v>
                </c:pt>
                <c:pt idx="154">
                  <c:v>5.0269999999999997E-7</c:v>
                </c:pt>
                <c:pt idx="155">
                  <c:v>7.9110000000000004E-7</c:v>
                </c:pt>
                <c:pt idx="156">
                  <c:v>9.4490000000000005E-7</c:v>
                </c:pt>
                <c:pt idx="157">
                  <c:v>7.2549999999999998E-7</c:v>
                </c:pt>
                <c:pt idx="158">
                  <c:v>4.3249999999999999E-7</c:v>
                </c:pt>
                <c:pt idx="159">
                  <c:v>6.2539999999999998E-7</c:v>
                </c:pt>
                <c:pt idx="160">
                  <c:v>6.5680000000000001E-7</c:v>
                </c:pt>
                <c:pt idx="161">
                  <c:v>7.808E-7</c:v>
                </c:pt>
                <c:pt idx="162">
                  <c:v>8.9899999999999999E-7</c:v>
                </c:pt>
                <c:pt idx="163">
                  <c:v>9.484E-7</c:v>
                </c:pt>
                <c:pt idx="164">
                  <c:v>6.7000000000000004E-7</c:v>
                </c:pt>
                <c:pt idx="165">
                  <c:v>8.5130000000000001E-7</c:v>
                </c:pt>
                <c:pt idx="166">
                  <c:v>3.2519999999999997E-7</c:v>
                </c:pt>
                <c:pt idx="167">
                  <c:v>6.1370000000000005E-7</c:v>
                </c:pt>
                <c:pt idx="168">
                  <c:v>1.083E-6</c:v>
                </c:pt>
                <c:pt idx="169">
                  <c:v>7.6089999999999999E-7</c:v>
                </c:pt>
                <c:pt idx="170">
                  <c:v>5.8970000000000005E-7</c:v>
                </c:pt>
                <c:pt idx="171">
                  <c:v>3.643E-7</c:v>
                </c:pt>
                <c:pt idx="172">
                  <c:v>5.3470000000000004E-7</c:v>
                </c:pt>
                <c:pt idx="173">
                  <c:v>1.034E-6</c:v>
                </c:pt>
                <c:pt idx="174">
                  <c:v>9.2330000000000002E-7</c:v>
                </c:pt>
                <c:pt idx="175">
                  <c:v>1.06E-6</c:v>
                </c:pt>
                <c:pt idx="176">
                  <c:v>1.0410000000000001E-6</c:v>
                </c:pt>
                <c:pt idx="177">
                  <c:v>8.7729999999999995E-7</c:v>
                </c:pt>
                <c:pt idx="178">
                  <c:v>1.221E-6</c:v>
                </c:pt>
                <c:pt idx="179">
                  <c:v>1.116E-6</c:v>
                </c:pt>
                <c:pt idx="180">
                  <c:v>1.5579999999999999E-6</c:v>
                </c:pt>
                <c:pt idx="181">
                  <c:v>1.362E-6</c:v>
                </c:pt>
                <c:pt idx="182">
                  <c:v>9.1060000000000001E-7</c:v>
                </c:pt>
                <c:pt idx="183">
                  <c:v>9.8740000000000007E-7</c:v>
                </c:pt>
                <c:pt idx="184">
                  <c:v>1.6050000000000001E-6</c:v>
                </c:pt>
                <c:pt idx="185">
                  <c:v>1.9630000000000001E-6</c:v>
                </c:pt>
                <c:pt idx="186">
                  <c:v>1.4729999999999999E-6</c:v>
                </c:pt>
                <c:pt idx="187">
                  <c:v>9.8450000000000006E-7</c:v>
                </c:pt>
                <c:pt idx="188">
                  <c:v>1.2419999999999999E-6</c:v>
                </c:pt>
                <c:pt idx="189">
                  <c:v>1.7060000000000001E-6</c:v>
                </c:pt>
                <c:pt idx="190">
                  <c:v>9.2439999999999999E-7</c:v>
                </c:pt>
                <c:pt idx="191">
                  <c:v>1.31E-6</c:v>
                </c:pt>
                <c:pt idx="192">
                  <c:v>8.4870000000000002E-7</c:v>
                </c:pt>
                <c:pt idx="193">
                  <c:v>5.7540000000000003E-7</c:v>
                </c:pt>
                <c:pt idx="194">
                  <c:v>1.9010000000000001E-6</c:v>
                </c:pt>
                <c:pt idx="195">
                  <c:v>2.6410000000000002E-6</c:v>
                </c:pt>
                <c:pt idx="196">
                  <c:v>1.9470000000000002E-6</c:v>
                </c:pt>
                <c:pt idx="197">
                  <c:v>1.917E-6</c:v>
                </c:pt>
                <c:pt idx="198">
                  <c:v>2.0389999999999999E-6</c:v>
                </c:pt>
                <c:pt idx="199">
                  <c:v>2.3300000000000001E-6</c:v>
                </c:pt>
                <c:pt idx="200">
                  <c:v>1.7749999999999999E-6</c:v>
                </c:pt>
                <c:pt idx="201">
                  <c:v>2.5840000000000002E-6</c:v>
                </c:pt>
                <c:pt idx="202">
                  <c:v>3.569E-6</c:v>
                </c:pt>
                <c:pt idx="203">
                  <c:v>3.7639999999999999E-6</c:v>
                </c:pt>
                <c:pt idx="204">
                  <c:v>3.303E-6</c:v>
                </c:pt>
                <c:pt idx="205">
                  <c:v>4.1540000000000004E-6</c:v>
                </c:pt>
                <c:pt idx="206">
                  <c:v>3.8639999999999998E-6</c:v>
                </c:pt>
                <c:pt idx="207">
                  <c:v>5.3140000000000003E-6</c:v>
                </c:pt>
                <c:pt idx="208">
                  <c:v>4.5879999999999999E-6</c:v>
                </c:pt>
                <c:pt idx="209">
                  <c:v>5.4110000000000004E-6</c:v>
                </c:pt>
                <c:pt idx="210">
                  <c:v>7.2429999999999999E-6</c:v>
                </c:pt>
                <c:pt idx="211">
                  <c:v>6.3789999999999996E-7</c:v>
                </c:pt>
                <c:pt idx="212">
                  <c:v>7.5469999999999995E-7</c:v>
                </c:pt>
                <c:pt idx="213">
                  <c:v>5.3330000000000004E-7</c:v>
                </c:pt>
                <c:pt idx="214">
                  <c:v>5.9129999999999995E-7</c:v>
                </c:pt>
                <c:pt idx="215">
                  <c:v>6.8390000000000003E-7</c:v>
                </c:pt>
                <c:pt idx="216">
                  <c:v>4.4190000000000001E-7</c:v>
                </c:pt>
                <c:pt idx="217">
                  <c:v>4.362E-7</c:v>
                </c:pt>
                <c:pt idx="218">
                  <c:v>5.1470000000000002E-7</c:v>
                </c:pt>
                <c:pt idx="219">
                  <c:v>2.607E-7</c:v>
                </c:pt>
                <c:pt idx="220">
                  <c:v>3.9079999999999998E-7</c:v>
                </c:pt>
                <c:pt idx="221">
                  <c:v>6.1419999999999998E-7</c:v>
                </c:pt>
                <c:pt idx="222">
                  <c:v>4.7380000000000002E-7</c:v>
                </c:pt>
                <c:pt idx="223">
                  <c:v>6.8169999999999997E-7</c:v>
                </c:pt>
                <c:pt idx="224">
                  <c:v>5.1389999999999996E-7</c:v>
                </c:pt>
                <c:pt idx="225">
                  <c:v>5.539E-7</c:v>
                </c:pt>
                <c:pt idx="226">
                  <c:v>5.2350000000000005E-7</c:v>
                </c:pt>
                <c:pt idx="227">
                  <c:v>6.229E-7</c:v>
                </c:pt>
                <c:pt idx="228">
                  <c:v>9.2930000000000004E-7</c:v>
                </c:pt>
                <c:pt idx="229">
                  <c:v>9.1100000000000004E-7</c:v>
                </c:pt>
                <c:pt idx="230">
                  <c:v>9.2579999999999999E-7</c:v>
                </c:pt>
                <c:pt idx="231">
                  <c:v>6.7609999999999997E-7</c:v>
                </c:pt>
                <c:pt idx="232">
                  <c:v>8.6099999999999999E-7</c:v>
                </c:pt>
                <c:pt idx="233">
                  <c:v>9.7459999999999995E-7</c:v>
                </c:pt>
                <c:pt idx="234">
                  <c:v>9.8919999999999999E-7</c:v>
                </c:pt>
                <c:pt idx="235">
                  <c:v>9.5650000000000007E-7</c:v>
                </c:pt>
                <c:pt idx="236">
                  <c:v>1.1629999999999999E-6</c:v>
                </c:pt>
                <c:pt idx="237">
                  <c:v>6.8839999999999997E-6</c:v>
                </c:pt>
                <c:pt idx="238">
                  <c:v>4.1230000000000002E-6</c:v>
                </c:pt>
                <c:pt idx="239">
                  <c:v>3.5379999999999998E-6</c:v>
                </c:pt>
                <c:pt idx="240">
                  <c:v>4.3760000000000001E-6</c:v>
                </c:pt>
                <c:pt idx="241">
                  <c:v>3.4580000000000002E-6</c:v>
                </c:pt>
                <c:pt idx="242">
                  <c:v>4.1370000000000004E-6</c:v>
                </c:pt>
                <c:pt idx="243">
                  <c:v>1.186E-6</c:v>
                </c:pt>
                <c:pt idx="244">
                  <c:v>4.2780000000000004E-6</c:v>
                </c:pt>
                <c:pt idx="245">
                  <c:v>6.1079999999999998E-6</c:v>
                </c:pt>
                <c:pt idx="246">
                  <c:v>6.1469999999999998E-6</c:v>
                </c:pt>
                <c:pt idx="247">
                  <c:v>6.224E-6</c:v>
                </c:pt>
                <c:pt idx="248">
                  <c:v>4.3749999999999996E-6</c:v>
                </c:pt>
                <c:pt idx="249">
                  <c:v>4.9969999999999998E-6</c:v>
                </c:pt>
                <c:pt idx="250">
                  <c:v>9.6390000000000004E-6</c:v>
                </c:pt>
                <c:pt idx="251">
                  <c:v>7.498E-6</c:v>
                </c:pt>
                <c:pt idx="252">
                  <c:v>6.6420000000000001E-6</c:v>
                </c:pt>
                <c:pt idx="253">
                  <c:v>3.97E-4</c:v>
                </c:pt>
                <c:pt idx="254">
                  <c:v>1.2459999999999999E-4</c:v>
                </c:pt>
                <c:pt idx="255">
                  <c:v>4.5649999999999998E-5</c:v>
                </c:pt>
                <c:pt idx="256">
                  <c:v>3.0380000000000001E-5</c:v>
                </c:pt>
                <c:pt idx="257">
                  <c:v>1.175E-4</c:v>
                </c:pt>
                <c:pt idx="258">
                  <c:v>9.7910000000000003E-5</c:v>
                </c:pt>
                <c:pt idx="259">
                  <c:v>8.4049999999999997E-5</c:v>
                </c:pt>
                <c:pt idx="260">
                  <c:v>4.4620000000000003E-5</c:v>
                </c:pt>
                <c:pt idx="261">
                  <c:v>8.0530000000000003E-5</c:v>
                </c:pt>
                <c:pt idx="262">
                  <c:v>1.099E-4</c:v>
                </c:pt>
                <c:pt idx="263">
                  <c:v>8.9279999999999999E-5</c:v>
                </c:pt>
                <c:pt idx="264">
                  <c:v>1.585E-4</c:v>
                </c:pt>
                <c:pt idx="265">
                  <c:v>1.2449999999999999E-4</c:v>
                </c:pt>
                <c:pt idx="266">
                  <c:v>1.0340000000000001E-4</c:v>
                </c:pt>
                <c:pt idx="267">
                  <c:v>1.2750000000000001E-4</c:v>
                </c:pt>
                <c:pt idx="268">
                  <c:v>1.6699999999999999E-4</c:v>
                </c:pt>
                <c:pt idx="269">
                  <c:v>2.219E-4</c:v>
                </c:pt>
                <c:pt idx="270">
                  <c:v>2.061E-4</c:v>
                </c:pt>
                <c:pt idx="271">
                  <c:v>1.8550000000000001E-4</c:v>
                </c:pt>
                <c:pt idx="272">
                  <c:v>2.1900000000000001E-4</c:v>
                </c:pt>
                <c:pt idx="273">
                  <c:v>3.3110000000000002E-4</c:v>
                </c:pt>
                <c:pt idx="274">
                  <c:v>4.9410000000000003E-4</c:v>
                </c:pt>
                <c:pt idx="275">
                  <c:v>7.4819999999999997E-4</c:v>
                </c:pt>
                <c:pt idx="276">
                  <c:v>9.7539999999999996E-4</c:v>
                </c:pt>
                <c:pt idx="277">
                  <c:v>1.209E-3</c:v>
                </c:pt>
                <c:pt idx="278">
                  <c:v>5.7809999999999997E-3</c:v>
                </c:pt>
                <c:pt idx="279">
                  <c:v>3.46E-3</c:v>
                </c:pt>
                <c:pt idx="280">
                  <c:v>2.8869999999999998E-3</c:v>
                </c:pt>
                <c:pt idx="281">
                  <c:v>2.5209999999999998E-3</c:v>
                </c:pt>
                <c:pt idx="282">
                  <c:v>3.101E-3</c:v>
                </c:pt>
                <c:pt idx="283">
                  <c:v>8.0300000000000007E-3</c:v>
                </c:pt>
                <c:pt idx="284">
                  <c:v>1.0829999999999999E-2</c:v>
                </c:pt>
                <c:pt idx="285">
                  <c:v>9.8440000000000003E-3</c:v>
                </c:pt>
                <c:pt idx="286">
                  <c:v>1.0829999999999999E-2</c:v>
                </c:pt>
                <c:pt idx="287">
                  <c:v>1.4409999999999999E-2</c:v>
                </c:pt>
                <c:pt idx="288">
                  <c:v>1.3559999999999999E-2</c:v>
                </c:pt>
                <c:pt idx="289">
                  <c:v>1.7639999999999999E-2</c:v>
                </c:pt>
                <c:pt idx="290">
                  <c:v>1.346E-2</c:v>
                </c:pt>
                <c:pt idx="291">
                  <c:v>9.5429999999999994E-3</c:v>
                </c:pt>
                <c:pt idx="292">
                  <c:v>1.5709999999999998E-2</c:v>
                </c:pt>
                <c:pt idx="293">
                  <c:v>2.6210000000000001E-2</c:v>
                </c:pt>
                <c:pt idx="294">
                  <c:v>2.281E-2</c:v>
                </c:pt>
                <c:pt idx="295">
                  <c:v>8.4320000000000006E-2</c:v>
                </c:pt>
                <c:pt idx="296">
                  <c:v>5.3339999999999999E-2</c:v>
                </c:pt>
                <c:pt idx="297">
                  <c:v>3.1620000000000002E-2</c:v>
                </c:pt>
                <c:pt idx="298">
                  <c:v>3.5999999999999997E-2</c:v>
                </c:pt>
                <c:pt idx="299">
                  <c:v>5.117E-2</c:v>
                </c:pt>
                <c:pt idx="300">
                  <c:v>6.4909999999999995E-2</c:v>
                </c:pt>
                <c:pt idx="301">
                  <c:v>9.0569999999999998E-2</c:v>
                </c:pt>
                <c:pt idx="302">
                  <c:v>6.5979999999999997E-2</c:v>
                </c:pt>
                <c:pt idx="303">
                  <c:v>9.7799999999999998E-2</c:v>
                </c:pt>
                <c:pt idx="304">
                  <c:v>0.20760000000000001</c:v>
                </c:pt>
                <c:pt idx="305">
                  <c:v>1.468</c:v>
                </c:pt>
                <c:pt idx="306">
                  <c:v>1.6419999999999999</c:v>
                </c:pt>
                <c:pt idx="307">
                  <c:v>6.077</c:v>
                </c:pt>
                <c:pt idx="308">
                  <c:v>10.7</c:v>
                </c:pt>
                <c:pt idx="309">
                  <c:v>57.97</c:v>
                </c:pt>
                <c:pt idx="310">
                  <c:v>172.2</c:v>
                </c:pt>
                <c:pt idx="311">
                  <c:v>413.2</c:v>
                </c:pt>
                <c:pt idx="312">
                  <c:v>362.1</c:v>
                </c:pt>
              </c:numCache>
            </c:numRef>
          </c:yVal>
          <c:smooth val="1"/>
        </c:ser>
        <c:ser>
          <c:idx val="2"/>
          <c:order val="2"/>
          <c:tx>
            <c:v>pos 2</c:v>
          </c:tx>
          <c:marker>
            <c:symbol val="none"/>
          </c:marker>
          <c:xVal>
            <c:numRef>
              <c:f>'01201110c'!$C$17:$C$329</c:f>
              <c:numCache>
                <c:formatCode>General</c:formatCode>
                <c:ptCount val="313"/>
                <c:pt idx="0">
                  <c:v>5.0000000000000001E-3</c:v>
                </c:pt>
                <c:pt idx="1">
                  <c:v>1.6E-2</c:v>
                </c:pt>
                <c:pt idx="2">
                  <c:v>2.7E-2</c:v>
                </c:pt>
                <c:pt idx="3">
                  <c:v>3.7999999999999999E-2</c:v>
                </c:pt>
                <c:pt idx="4">
                  <c:v>4.9000000000000002E-2</c:v>
                </c:pt>
                <c:pt idx="5">
                  <c:v>0.06</c:v>
                </c:pt>
                <c:pt idx="6">
                  <c:v>7.0999999999999994E-2</c:v>
                </c:pt>
                <c:pt idx="7">
                  <c:v>8.2000000000000003E-2</c:v>
                </c:pt>
                <c:pt idx="8">
                  <c:v>9.2999999999999999E-2</c:v>
                </c:pt>
                <c:pt idx="9">
                  <c:v>0.104</c:v>
                </c:pt>
                <c:pt idx="10">
                  <c:v>0.115</c:v>
                </c:pt>
                <c:pt idx="11">
                  <c:v>0.126</c:v>
                </c:pt>
                <c:pt idx="12">
                  <c:v>0.13700000000000001</c:v>
                </c:pt>
                <c:pt idx="13">
                  <c:v>0.14799999999999999</c:v>
                </c:pt>
                <c:pt idx="14">
                  <c:v>0.159</c:v>
                </c:pt>
                <c:pt idx="15">
                  <c:v>0.17</c:v>
                </c:pt>
                <c:pt idx="16">
                  <c:v>0.18099999999999999</c:v>
                </c:pt>
                <c:pt idx="17">
                  <c:v>0.192</c:v>
                </c:pt>
                <c:pt idx="18">
                  <c:v>0.20300000000000001</c:v>
                </c:pt>
                <c:pt idx="19">
                  <c:v>0.214</c:v>
                </c:pt>
                <c:pt idx="20">
                  <c:v>0.22500000000000001</c:v>
                </c:pt>
                <c:pt idx="21">
                  <c:v>0.23599999999999999</c:v>
                </c:pt>
                <c:pt idx="22">
                  <c:v>0.247</c:v>
                </c:pt>
                <c:pt idx="23">
                  <c:v>0.25800000000000001</c:v>
                </c:pt>
                <c:pt idx="24">
                  <c:v>0.26900000000000002</c:v>
                </c:pt>
                <c:pt idx="25">
                  <c:v>0.28000000000000003</c:v>
                </c:pt>
                <c:pt idx="26">
                  <c:v>0.29099999999999998</c:v>
                </c:pt>
                <c:pt idx="27">
                  <c:v>0.30199999999999999</c:v>
                </c:pt>
                <c:pt idx="28">
                  <c:v>0.313</c:v>
                </c:pt>
                <c:pt idx="29">
                  <c:v>0.32400000000000001</c:v>
                </c:pt>
                <c:pt idx="30">
                  <c:v>0.33500000000000002</c:v>
                </c:pt>
                <c:pt idx="31">
                  <c:v>0.34599999999999997</c:v>
                </c:pt>
                <c:pt idx="32">
                  <c:v>0.35699999999999998</c:v>
                </c:pt>
                <c:pt idx="33">
                  <c:v>0.36799999999999999</c:v>
                </c:pt>
                <c:pt idx="34">
                  <c:v>0.379</c:v>
                </c:pt>
                <c:pt idx="35">
                  <c:v>0.39</c:v>
                </c:pt>
                <c:pt idx="36">
                  <c:v>0.432</c:v>
                </c:pt>
                <c:pt idx="37">
                  <c:v>0.47399999999999998</c:v>
                </c:pt>
                <c:pt idx="38">
                  <c:v>0.51600000000000001</c:v>
                </c:pt>
                <c:pt idx="39">
                  <c:v>0.55800000000000005</c:v>
                </c:pt>
                <c:pt idx="40">
                  <c:v>0.6</c:v>
                </c:pt>
                <c:pt idx="41">
                  <c:v>0.64200000000000002</c:v>
                </c:pt>
                <c:pt idx="42">
                  <c:v>0.68400000000000005</c:v>
                </c:pt>
                <c:pt idx="43">
                  <c:v>0.72599999999999998</c:v>
                </c:pt>
                <c:pt idx="44">
                  <c:v>0.76800000000000002</c:v>
                </c:pt>
                <c:pt idx="45">
                  <c:v>0.81</c:v>
                </c:pt>
                <c:pt idx="46">
                  <c:v>0.85199999999999998</c:v>
                </c:pt>
                <c:pt idx="47">
                  <c:v>0.89400000000000002</c:v>
                </c:pt>
                <c:pt idx="48">
                  <c:v>0.93600000000000005</c:v>
                </c:pt>
                <c:pt idx="49">
                  <c:v>0.97799999999999998</c:v>
                </c:pt>
                <c:pt idx="50">
                  <c:v>1.02</c:v>
                </c:pt>
                <c:pt idx="51">
                  <c:v>1.0620000000000001</c:v>
                </c:pt>
                <c:pt idx="52">
                  <c:v>1.1040000000000001</c:v>
                </c:pt>
                <c:pt idx="53">
                  <c:v>1.1459999999999999</c:v>
                </c:pt>
                <c:pt idx="54">
                  <c:v>1.1879999999999999</c:v>
                </c:pt>
                <c:pt idx="55">
                  <c:v>1.23</c:v>
                </c:pt>
                <c:pt idx="56">
                  <c:v>1.272</c:v>
                </c:pt>
                <c:pt idx="57">
                  <c:v>1.3140000000000001</c:v>
                </c:pt>
                <c:pt idx="58">
                  <c:v>1.3560000000000001</c:v>
                </c:pt>
                <c:pt idx="59">
                  <c:v>1.3979999999999999</c:v>
                </c:pt>
                <c:pt idx="60">
                  <c:v>1.44</c:v>
                </c:pt>
                <c:pt idx="61">
                  <c:v>1.482</c:v>
                </c:pt>
                <c:pt idx="62">
                  <c:v>1.524</c:v>
                </c:pt>
                <c:pt idx="63">
                  <c:v>1.69</c:v>
                </c:pt>
                <c:pt idx="64">
                  <c:v>1.8560000000000001</c:v>
                </c:pt>
                <c:pt idx="65">
                  <c:v>2.0219999999999998</c:v>
                </c:pt>
                <c:pt idx="66">
                  <c:v>2.1880000000000002</c:v>
                </c:pt>
                <c:pt idx="67">
                  <c:v>2.3540000000000001</c:v>
                </c:pt>
                <c:pt idx="68">
                  <c:v>2.52</c:v>
                </c:pt>
                <c:pt idx="69">
                  <c:v>2.6859999999999999</c:v>
                </c:pt>
                <c:pt idx="70">
                  <c:v>2.8519999999999999</c:v>
                </c:pt>
                <c:pt idx="71">
                  <c:v>3.0179999999999998</c:v>
                </c:pt>
                <c:pt idx="72">
                  <c:v>3.1840000000000002</c:v>
                </c:pt>
                <c:pt idx="73">
                  <c:v>3.35</c:v>
                </c:pt>
                <c:pt idx="74">
                  <c:v>3.516</c:v>
                </c:pt>
                <c:pt idx="75">
                  <c:v>3.6819999999999999</c:v>
                </c:pt>
                <c:pt idx="76">
                  <c:v>3.8479999999999999</c:v>
                </c:pt>
                <c:pt idx="77">
                  <c:v>4.0140000000000002</c:v>
                </c:pt>
                <c:pt idx="78">
                  <c:v>4.18</c:v>
                </c:pt>
                <c:pt idx="79">
                  <c:v>4.3460000000000001</c:v>
                </c:pt>
                <c:pt idx="80">
                  <c:v>4.5119999999999996</c:v>
                </c:pt>
                <c:pt idx="81">
                  <c:v>4.6779999999999999</c:v>
                </c:pt>
                <c:pt idx="82">
                  <c:v>5.1840000000000002</c:v>
                </c:pt>
                <c:pt idx="83">
                  <c:v>5.69</c:v>
                </c:pt>
                <c:pt idx="84">
                  <c:v>6.1959999999999997</c:v>
                </c:pt>
                <c:pt idx="85">
                  <c:v>6.702</c:v>
                </c:pt>
                <c:pt idx="86">
                  <c:v>7.2080000000000002</c:v>
                </c:pt>
                <c:pt idx="87">
                  <c:v>7.7140000000000004</c:v>
                </c:pt>
                <c:pt idx="88">
                  <c:v>8.2200000000000006</c:v>
                </c:pt>
                <c:pt idx="89">
                  <c:v>8.7260000000000009</c:v>
                </c:pt>
                <c:pt idx="90">
                  <c:v>9.2319999999999993</c:v>
                </c:pt>
                <c:pt idx="91">
                  <c:v>9.7379999999999995</c:v>
                </c:pt>
                <c:pt idx="92">
                  <c:v>10.244</c:v>
                </c:pt>
                <c:pt idx="93">
                  <c:v>10.75</c:v>
                </c:pt>
                <c:pt idx="94">
                  <c:v>11.256</c:v>
                </c:pt>
                <c:pt idx="95">
                  <c:v>11.762</c:v>
                </c:pt>
                <c:pt idx="96">
                  <c:v>12.268000000000001</c:v>
                </c:pt>
                <c:pt idx="97">
                  <c:v>12.773999999999999</c:v>
                </c:pt>
                <c:pt idx="98">
                  <c:v>13.28</c:v>
                </c:pt>
                <c:pt idx="99">
                  <c:v>13.786</c:v>
                </c:pt>
                <c:pt idx="100">
                  <c:v>14.292</c:v>
                </c:pt>
                <c:pt idx="101">
                  <c:v>14.798</c:v>
                </c:pt>
                <c:pt idx="102">
                  <c:v>15.304</c:v>
                </c:pt>
                <c:pt idx="103">
                  <c:v>15.81</c:v>
                </c:pt>
                <c:pt idx="104">
                  <c:v>16.315999999999999</c:v>
                </c:pt>
                <c:pt idx="105">
                  <c:v>16.821999999999999</c:v>
                </c:pt>
                <c:pt idx="106">
                  <c:v>17.327999999999999</c:v>
                </c:pt>
                <c:pt idx="107">
                  <c:v>17.834</c:v>
                </c:pt>
                <c:pt idx="108">
                  <c:v>18.34</c:v>
                </c:pt>
                <c:pt idx="109">
                  <c:v>18.846</c:v>
                </c:pt>
                <c:pt idx="110">
                  <c:v>19.352</c:v>
                </c:pt>
                <c:pt idx="111">
                  <c:v>19.858000000000001</c:v>
                </c:pt>
                <c:pt idx="112">
                  <c:v>20.364000000000001</c:v>
                </c:pt>
                <c:pt idx="113">
                  <c:v>20.87</c:v>
                </c:pt>
                <c:pt idx="114">
                  <c:v>21.376000000000001</c:v>
                </c:pt>
                <c:pt idx="115">
                  <c:v>21.882000000000001</c:v>
                </c:pt>
                <c:pt idx="116">
                  <c:v>22.388000000000002</c:v>
                </c:pt>
                <c:pt idx="117">
                  <c:v>22.893999999999998</c:v>
                </c:pt>
                <c:pt idx="118">
                  <c:v>23.4</c:v>
                </c:pt>
                <c:pt idx="119">
                  <c:v>23.905999999999999</c:v>
                </c:pt>
                <c:pt idx="120">
                  <c:v>24.411999999999999</c:v>
                </c:pt>
                <c:pt idx="121">
                  <c:v>24.917999999999999</c:v>
                </c:pt>
                <c:pt idx="122">
                  <c:v>25.423999999999999</c:v>
                </c:pt>
                <c:pt idx="123">
                  <c:v>25.93</c:v>
                </c:pt>
                <c:pt idx="124">
                  <c:v>26.436</c:v>
                </c:pt>
                <c:pt idx="125">
                  <c:v>26.942</c:v>
                </c:pt>
                <c:pt idx="126">
                  <c:v>27.448</c:v>
                </c:pt>
                <c:pt idx="127">
                  <c:v>27.954000000000001</c:v>
                </c:pt>
                <c:pt idx="128">
                  <c:v>28.46</c:v>
                </c:pt>
                <c:pt idx="129">
                  <c:v>28.966000000000001</c:v>
                </c:pt>
                <c:pt idx="130">
                  <c:v>29.472000000000001</c:v>
                </c:pt>
                <c:pt idx="131">
                  <c:v>29.978000000000002</c:v>
                </c:pt>
                <c:pt idx="132">
                  <c:v>30.484000000000002</c:v>
                </c:pt>
                <c:pt idx="133">
                  <c:v>30.99</c:v>
                </c:pt>
                <c:pt idx="134">
                  <c:v>31.495999999999999</c:v>
                </c:pt>
                <c:pt idx="135">
                  <c:v>32.002000000000002</c:v>
                </c:pt>
                <c:pt idx="136">
                  <c:v>32.508000000000003</c:v>
                </c:pt>
                <c:pt idx="137">
                  <c:v>33.014000000000003</c:v>
                </c:pt>
                <c:pt idx="138">
                  <c:v>33.520000000000003</c:v>
                </c:pt>
                <c:pt idx="139">
                  <c:v>34.026000000000003</c:v>
                </c:pt>
                <c:pt idx="140">
                  <c:v>34.531999999999996</c:v>
                </c:pt>
                <c:pt idx="141">
                  <c:v>35.037999999999997</c:v>
                </c:pt>
                <c:pt idx="142">
                  <c:v>35.543999999999997</c:v>
                </c:pt>
                <c:pt idx="143">
                  <c:v>36.049999999999997</c:v>
                </c:pt>
                <c:pt idx="144">
                  <c:v>36.555999999999997</c:v>
                </c:pt>
                <c:pt idx="145">
                  <c:v>37.061999999999998</c:v>
                </c:pt>
                <c:pt idx="146">
                  <c:v>37.567999999999998</c:v>
                </c:pt>
                <c:pt idx="147">
                  <c:v>38.073999999999998</c:v>
                </c:pt>
                <c:pt idx="148">
                  <c:v>38.58</c:v>
                </c:pt>
                <c:pt idx="149">
                  <c:v>39.085999999999999</c:v>
                </c:pt>
                <c:pt idx="150">
                  <c:v>39.591999999999999</c:v>
                </c:pt>
                <c:pt idx="151">
                  <c:v>40.097999999999999</c:v>
                </c:pt>
                <c:pt idx="152">
                  <c:v>40.603999999999999</c:v>
                </c:pt>
                <c:pt idx="153">
                  <c:v>41.11</c:v>
                </c:pt>
                <c:pt idx="154">
                  <c:v>41.616</c:v>
                </c:pt>
                <c:pt idx="155">
                  <c:v>42.122</c:v>
                </c:pt>
                <c:pt idx="156">
                  <c:v>42.628</c:v>
                </c:pt>
                <c:pt idx="157">
                  <c:v>43.134</c:v>
                </c:pt>
                <c:pt idx="158">
                  <c:v>43.64</c:v>
                </c:pt>
                <c:pt idx="159">
                  <c:v>44.146000000000001</c:v>
                </c:pt>
                <c:pt idx="160">
                  <c:v>44.652000000000001</c:v>
                </c:pt>
                <c:pt idx="161">
                  <c:v>45.158000000000001</c:v>
                </c:pt>
                <c:pt idx="162">
                  <c:v>45.664000000000001</c:v>
                </c:pt>
                <c:pt idx="163">
                  <c:v>46.17</c:v>
                </c:pt>
                <c:pt idx="164">
                  <c:v>46.676000000000002</c:v>
                </c:pt>
                <c:pt idx="165">
                  <c:v>47.182000000000002</c:v>
                </c:pt>
                <c:pt idx="166">
                  <c:v>47.688000000000002</c:v>
                </c:pt>
                <c:pt idx="167">
                  <c:v>48.194000000000003</c:v>
                </c:pt>
                <c:pt idx="168">
                  <c:v>48.7</c:v>
                </c:pt>
                <c:pt idx="169">
                  <c:v>49.206000000000003</c:v>
                </c:pt>
                <c:pt idx="170">
                  <c:v>49.712000000000003</c:v>
                </c:pt>
                <c:pt idx="171">
                  <c:v>50.218000000000004</c:v>
                </c:pt>
                <c:pt idx="172">
                  <c:v>50.723999999999997</c:v>
                </c:pt>
                <c:pt idx="173">
                  <c:v>51.23</c:v>
                </c:pt>
                <c:pt idx="174">
                  <c:v>51.7361</c:v>
                </c:pt>
                <c:pt idx="175">
                  <c:v>52.242100000000001</c:v>
                </c:pt>
                <c:pt idx="176">
                  <c:v>52.748100000000001</c:v>
                </c:pt>
                <c:pt idx="177">
                  <c:v>53.254100000000001</c:v>
                </c:pt>
                <c:pt idx="178">
                  <c:v>53.760100000000001</c:v>
                </c:pt>
                <c:pt idx="179">
                  <c:v>54.266100000000002</c:v>
                </c:pt>
                <c:pt idx="180">
                  <c:v>54.772100000000002</c:v>
                </c:pt>
                <c:pt idx="181">
                  <c:v>55.278100000000002</c:v>
                </c:pt>
                <c:pt idx="182">
                  <c:v>55.784100000000002</c:v>
                </c:pt>
                <c:pt idx="183">
                  <c:v>56.290100000000002</c:v>
                </c:pt>
                <c:pt idx="184">
                  <c:v>56.796100000000003</c:v>
                </c:pt>
                <c:pt idx="185">
                  <c:v>57.302100000000003</c:v>
                </c:pt>
                <c:pt idx="186">
                  <c:v>57.808100000000003</c:v>
                </c:pt>
                <c:pt idx="187">
                  <c:v>58.314100000000003</c:v>
                </c:pt>
                <c:pt idx="188">
                  <c:v>58.820099999999996</c:v>
                </c:pt>
                <c:pt idx="189">
                  <c:v>59.326099999999997</c:v>
                </c:pt>
                <c:pt idx="190">
                  <c:v>59.832099999999997</c:v>
                </c:pt>
                <c:pt idx="191">
                  <c:v>60.338099999999997</c:v>
                </c:pt>
                <c:pt idx="192">
                  <c:v>60.844099999999997</c:v>
                </c:pt>
                <c:pt idx="193">
                  <c:v>61.350099999999998</c:v>
                </c:pt>
                <c:pt idx="194">
                  <c:v>61.856099999999998</c:v>
                </c:pt>
                <c:pt idx="195">
                  <c:v>62.362099999999998</c:v>
                </c:pt>
                <c:pt idx="196">
                  <c:v>62.868099999999998</c:v>
                </c:pt>
                <c:pt idx="197">
                  <c:v>63.374099999999999</c:v>
                </c:pt>
                <c:pt idx="198">
                  <c:v>63.880099999999999</c:v>
                </c:pt>
                <c:pt idx="199">
                  <c:v>64.386099999999999</c:v>
                </c:pt>
                <c:pt idx="200">
                  <c:v>64.892099999999999</c:v>
                </c:pt>
                <c:pt idx="201">
                  <c:v>65.398099999999999</c:v>
                </c:pt>
                <c:pt idx="202">
                  <c:v>65.9041</c:v>
                </c:pt>
                <c:pt idx="203">
                  <c:v>66.41</c:v>
                </c:pt>
                <c:pt idx="204">
                  <c:v>66.915999999999997</c:v>
                </c:pt>
                <c:pt idx="205">
                  <c:v>67.421999999999997</c:v>
                </c:pt>
                <c:pt idx="206">
                  <c:v>67.927999999999997</c:v>
                </c:pt>
                <c:pt idx="207">
                  <c:v>68.433999999999997</c:v>
                </c:pt>
                <c:pt idx="208">
                  <c:v>68.94</c:v>
                </c:pt>
                <c:pt idx="209">
                  <c:v>69.445999999999998</c:v>
                </c:pt>
                <c:pt idx="210">
                  <c:v>69.951999999999998</c:v>
                </c:pt>
              </c:numCache>
            </c:numRef>
          </c:xVal>
          <c:yVal>
            <c:numRef>
              <c:f>'01201110c'!$G$17:$G$329</c:f>
              <c:numCache>
                <c:formatCode>0.00E+00</c:formatCode>
                <c:ptCount val="313"/>
                <c:pt idx="0">
                  <c:v>75100</c:v>
                </c:pt>
                <c:pt idx="1">
                  <c:v>130300</c:v>
                </c:pt>
                <c:pt idx="2">
                  <c:v>12360</c:v>
                </c:pt>
                <c:pt idx="3">
                  <c:v>5569</c:v>
                </c:pt>
                <c:pt idx="4">
                  <c:v>760.2</c:v>
                </c:pt>
                <c:pt idx="5">
                  <c:v>172.7</c:v>
                </c:pt>
                <c:pt idx="6">
                  <c:v>103.2</c:v>
                </c:pt>
                <c:pt idx="7">
                  <c:v>43.14</c:v>
                </c:pt>
                <c:pt idx="8">
                  <c:v>44.47</c:v>
                </c:pt>
                <c:pt idx="9">
                  <c:v>42.64</c:v>
                </c:pt>
                <c:pt idx="10">
                  <c:v>32.94</c:v>
                </c:pt>
                <c:pt idx="11">
                  <c:v>25.69</c:v>
                </c:pt>
                <c:pt idx="12">
                  <c:v>21.09</c:v>
                </c:pt>
                <c:pt idx="13">
                  <c:v>19.21</c:v>
                </c:pt>
                <c:pt idx="14">
                  <c:v>16.5</c:v>
                </c:pt>
                <c:pt idx="15">
                  <c:v>15.68</c:v>
                </c:pt>
                <c:pt idx="16">
                  <c:v>14.92</c:v>
                </c:pt>
                <c:pt idx="17">
                  <c:v>8.5860000000000003</c:v>
                </c:pt>
                <c:pt idx="18">
                  <c:v>6.6790000000000003</c:v>
                </c:pt>
                <c:pt idx="19">
                  <c:v>8.7989999999999995</c:v>
                </c:pt>
                <c:pt idx="20">
                  <c:v>10.08</c:v>
                </c:pt>
                <c:pt idx="21">
                  <c:v>8.2590000000000003</c:v>
                </c:pt>
                <c:pt idx="22">
                  <c:v>6.04</c:v>
                </c:pt>
                <c:pt idx="23">
                  <c:v>4.1630000000000003</c:v>
                </c:pt>
                <c:pt idx="24">
                  <c:v>2.2530000000000001</c:v>
                </c:pt>
                <c:pt idx="25">
                  <c:v>2.069</c:v>
                </c:pt>
                <c:pt idx="26">
                  <c:v>1.6579999999999999</c:v>
                </c:pt>
                <c:pt idx="27">
                  <c:v>1.4390000000000001</c:v>
                </c:pt>
                <c:pt idx="28">
                  <c:v>1.077</c:v>
                </c:pt>
                <c:pt idx="29">
                  <c:v>1.226</c:v>
                </c:pt>
                <c:pt idx="30">
                  <c:v>1.363</c:v>
                </c:pt>
                <c:pt idx="31">
                  <c:v>1.4079999999999999</c:v>
                </c:pt>
                <c:pt idx="32">
                  <c:v>1.415</c:v>
                </c:pt>
                <c:pt idx="33">
                  <c:v>1.0569999999999999</c:v>
                </c:pt>
                <c:pt idx="34">
                  <c:v>0.7087</c:v>
                </c:pt>
                <c:pt idx="35">
                  <c:v>0.81599999999999995</c:v>
                </c:pt>
                <c:pt idx="36">
                  <c:v>0.64439999999999997</c:v>
                </c:pt>
                <c:pt idx="37">
                  <c:v>0.30459999999999998</c:v>
                </c:pt>
                <c:pt idx="38">
                  <c:v>0.19570000000000001</c:v>
                </c:pt>
                <c:pt idx="39">
                  <c:v>0.16400000000000001</c:v>
                </c:pt>
                <c:pt idx="40">
                  <c:v>0.13880000000000001</c:v>
                </c:pt>
                <c:pt idx="41">
                  <c:v>0.1103</c:v>
                </c:pt>
                <c:pt idx="42">
                  <c:v>7.1889999999999996E-2</c:v>
                </c:pt>
                <c:pt idx="43">
                  <c:v>4.8079999999999998E-2</c:v>
                </c:pt>
                <c:pt idx="44">
                  <c:v>3.6670000000000001E-2</c:v>
                </c:pt>
                <c:pt idx="45">
                  <c:v>2.5770000000000001E-2</c:v>
                </c:pt>
                <c:pt idx="46">
                  <c:v>2.3869999999999999E-2</c:v>
                </c:pt>
                <c:pt idx="47">
                  <c:v>2.0209999999999999E-2</c:v>
                </c:pt>
                <c:pt idx="48">
                  <c:v>1.436E-2</c:v>
                </c:pt>
                <c:pt idx="49">
                  <c:v>1.17E-2</c:v>
                </c:pt>
                <c:pt idx="50">
                  <c:v>1.0699999999999999E-2</c:v>
                </c:pt>
                <c:pt idx="51">
                  <c:v>8.2199999999999999E-3</c:v>
                </c:pt>
                <c:pt idx="52">
                  <c:v>7.3119999999999999E-3</c:v>
                </c:pt>
                <c:pt idx="53">
                  <c:v>7.0479999999999996E-3</c:v>
                </c:pt>
                <c:pt idx="54">
                  <c:v>5.8669999999999998E-3</c:v>
                </c:pt>
                <c:pt idx="55">
                  <c:v>5.4840000000000002E-3</c:v>
                </c:pt>
                <c:pt idx="56">
                  <c:v>5.5519999999999996E-3</c:v>
                </c:pt>
                <c:pt idx="57">
                  <c:v>5.2160000000000002E-3</c:v>
                </c:pt>
                <c:pt idx="58">
                  <c:v>4.1070000000000004E-3</c:v>
                </c:pt>
                <c:pt idx="59">
                  <c:v>3.8240000000000001E-3</c:v>
                </c:pt>
                <c:pt idx="60">
                  <c:v>3.8509999999999998E-3</c:v>
                </c:pt>
                <c:pt idx="61">
                  <c:v>3.8609999999999998E-3</c:v>
                </c:pt>
                <c:pt idx="62">
                  <c:v>2.209E-3</c:v>
                </c:pt>
                <c:pt idx="63">
                  <c:v>2.1310000000000001E-3</c:v>
                </c:pt>
                <c:pt idx="64">
                  <c:v>1.634E-3</c:v>
                </c:pt>
                <c:pt idx="65">
                  <c:v>1.279E-3</c:v>
                </c:pt>
                <c:pt idx="66">
                  <c:v>1.016E-3</c:v>
                </c:pt>
                <c:pt idx="67">
                  <c:v>8.5950000000000002E-4</c:v>
                </c:pt>
                <c:pt idx="68">
                  <c:v>7.2869999999999999E-4</c:v>
                </c:pt>
                <c:pt idx="69">
                  <c:v>6.1249999999999998E-4</c:v>
                </c:pt>
                <c:pt idx="70">
                  <c:v>5.0880000000000001E-4</c:v>
                </c:pt>
                <c:pt idx="71">
                  <c:v>4.5199999999999998E-4</c:v>
                </c:pt>
                <c:pt idx="72">
                  <c:v>4.1320000000000001E-4</c:v>
                </c:pt>
                <c:pt idx="73">
                  <c:v>3.613E-4</c:v>
                </c:pt>
                <c:pt idx="74">
                  <c:v>3.1869999999999999E-4</c:v>
                </c:pt>
                <c:pt idx="75">
                  <c:v>2.833E-4</c:v>
                </c:pt>
                <c:pt idx="76">
                  <c:v>2.4350000000000001E-4</c:v>
                </c:pt>
                <c:pt idx="77">
                  <c:v>2.106E-4</c:v>
                </c:pt>
                <c:pt idx="78">
                  <c:v>1.8579999999999999E-4</c:v>
                </c:pt>
                <c:pt idx="79">
                  <c:v>1.4229999999999999E-4</c:v>
                </c:pt>
                <c:pt idx="80">
                  <c:v>1.5009999999999999E-4</c:v>
                </c:pt>
                <c:pt idx="81">
                  <c:v>1.628E-4</c:v>
                </c:pt>
                <c:pt idx="82">
                  <c:v>1.317E-4</c:v>
                </c:pt>
                <c:pt idx="83">
                  <c:v>1.0560000000000001E-4</c:v>
                </c:pt>
                <c:pt idx="84">
                  <c:v>8.6860000000000005E-5</c:v>
                </c:pt>
                <c:pt idx="85">
                  <c:v>7.3079999999999998E-5</c:v>
                </c:pt>
                <c:pt idx="86">
                  <c:v>6.2080000000000002E-5</c:v>
                </c:pt>
                <c:pt idx="87">
                  <c:v>5.2009999999999998E-5</c:v>
                </c:pt>
                <c:pt idx="88">
                  <c:v>4.5529999999999999E-5</c:v>
                </c:pt>
                <c:pt idx="89">
                  <c:v>3.9249999999999999E-5</c:v>
                </c:pt>
                <c:pt idx="90">
                  <c:v>3.3859999999999998E-5</c:v>
                </c:pt>
                <c:pt idx="91">
                  <c:v>2.938E-5</c:v>
                </c:pt>
                <c:pt idx="92">
                  <c:v>2.6339999999999999E-5</c:v>
                </c:pt>
                <c:pt idx="93">
                  <c:v>2.404E-5</c:v>
                </c:pt>
                <c:pt idx="94">
                  <c:v>2.0959999999999999E-5</c:v>
                </c:pt>
                <c:pt idx="95">
                  <c:v>1.5950000000000001E-5</c:v>
                </c:pt>
                <c:pt idx="96">
                  <c:v>1.6529999999999999E-5</c:v>
                </c:pt>
                <c:pt idx="97">
                  <c:v>1.4939999999999999E-5</c:v>
                </c:pt>
                <c:pt idx="98">
                  <c:v>1.324E-5</c:v>
                </c:pt>
                <c:pt idx="99">
                  <c:v>1.19E-5</c:v>
                </c:pt>
                <c:pt idx="100">
                  <c:v>1.0349999999999999E-5</c:v>
                </c:pt>
                <c:pt idx="101">
                  <c:v>9.0280000000000006E-6</c:v>
                </c:pt>
                <c:pt idx="102">
                  <c:v>8.2409999999999995E-6</c:v>
                </c:pt>
                <c:pt idx="103">
                  <c:v>7.4739999999999999E-6</c:v>
                </c:pt>
                <c:pt idx="104">
                  <c:v>6.7959999999999998E-6</c:v>
                </c:pt>
                <c:pt idx="105">
                  <c:v>6.1569999999999997E-6</c:v>
                </c:pt>
                <c:pt idx="106">
                  <c:v>5.4569999999999996E-6</c:v>
                </c:pt>
                <c:pt idx="107">
                  <c:v>4.7879999999999997E-6</c:v>
                </c:pt>
                <c:pt idx="108">
                  <c:v>4.7570000000000004E-6</c:v>
                </c:pt>
                <c:pt idx="109">
                  <c:v>4.3359999999999997E-6</c:v>
                </c:pt>
                <c:pt idx="110">
                  <c:v>3.517E-6</c:v>
                </c:pt>
                <c:pt idx="111">
                  <c:v>3.0280000000000001E-6</c:v>
                </c:pt>
                <c:pt idx="112">
                  <c:v>2.7489999999999999E-6</c:v>
                </c:pt>
                <c:pt idx="113">
                  <c:v>2.5390000000000002E-6</c:v>
                </c:pt>
                <c:pt idx="114">
                  <c:v>2.503E-6</c:v>
                </c:pt>
                <c:pt idx="115">
                  <c:v>2.2560000000000001E-6</c:v>
                </c:pt>
                <c:pt idx="116">
                  <c:v>2.2589999999999999E-6</c:v>
                </c:pt>
                <c:pt idx="117">
                  <c:v>1.683E-6</c:v>
                </c:pt>
                <c:pt idx="118">
                  <c:v>1.886E-6</c:v>
                </c:pt>
                <c:pt idx="119">
                  <c:v>1.731E-6</c:v>
                </c:pt>
                <c:pt idx="120">
                  <c:v>1.564E-6</c:v>
                </c:pt>
                <c:pt idx="121">
                  <c:v>1.5740000000000001E-6</c:v>
                </c:pt>
                <c:pt idx="122">
                  <c:v>1.339E-6</c:v>
                </c:pt>
                <c:pt idx="123">
                  <c:v>1.285E-6</c:v>
                </c:pt>
                <c:pt idx="124">
                  <c:v>1.2190000000000001E-6</c:v>
                </c:pt>
                <c:pt idx="125">
                  <c:v>1.094E-6</c:v>
                </c:pt>
                <c:pt idx="126">
                  <c:v>1.246E-6</c:v>
                </c:pt>
                <c:pt idx="127">
                  <c:v>1.1790000000000001E-6</c:v>
                </c:pt>
                <c:pt idx="128">
                  <c:v>1.0079999999999999E-6</c:v>
                </c:pt>
                <c:pt idx="129">
                  <c:v>7.5590000000000004E-7</c:v>
                </c:pt>
                <c:pt idx="130">
                  <c:v>9.5739999999999993E-7</c:v>
                </c:pt>
                <c:pt idx="131">
                  <c:v>1.2899999999999999E-6</c:v>
                </c:pt>
                <c:pt idx="132">
                  <c:v>1.0529999999999999E-6</c:v>
                </c:pt>
                <c:pt idx="133">
                  <c:v>1.26E-6</c:v>
                </c:pt>
                <c:pt idx="134">
                  <c:v>9.7060000000000008E-7</c:v>
                </c:pt>
                <c:pt idx="135">
                  <c:v>7.2500000000000005E-7</c:v>
                </c:pt>
                <c:pt idx="136">
                  <c:v>5.2300000000000001E-7</c:v>
                </c:pt>
                <c:pt idx="137">
                  <c:v>4.1399999999999997E-7</c:v>
                </c:pt>
                <c:pt idx="138">
                  <c:v>1.08E-6</c:v>
                </c:pt>
                <c:pt idx="139">
                  <c:v>9.8690000000000003E-7</c:v>
                </c:pt>
                <c:pt idx="140">
                  <c:v>1.0550000000000001E-6</c:v>
                </c:pt>
                <c:pt idx="141">
                  <c:v>6.6700000000000003E-7</c:v>
                </c:pt>
                <c:pt idx="142">
                  <c:v>6.9830000000000005E-7</c:v>
                </c:pt>
                <c:pt idx="143">
                  <c:v>6.3060000000000005E-7</c:v>
                </c:pt>
                <c:pt idx="144">
                  <c:v>7.3399999999999998E-7</c:v>
                </c:pt>
                <c:pt idx="145">
                  <c:v>6.1040000000000001E-7</c:v>
                </c:pt>
                <c:pt idx="146">
                  <c:v>3.692E-7</c:v>
                </c:pt>
                <c:pt idx="147">
                  <c:v>6.6479999999999997E-7</c:v>
                </c:pt>
                <c:pt idx="148">
                  <c:v>1.009E-6</c:v>
                </c:pt>
                <c:pt idx="149">
                  <c:v>5.9129999999999995E-7</c:v>
                </c:pt>
                <c:pt idx="150">
                  <c:v>7.5410000000000001E-7</c:v>
                </c:pt>
                <c:pt idx="151">
                  <c:v>7.0100000000000004E-7</c:v>
                </c:pt>
                <c:pt idx="152">
                  <c:v>9.4200000000000004E-7</c:v>
                </c:pt>
                <c:pt idx="153">
                  <c:v>8.0029999999999999E-7</c:v>
                </c:pt>
                <c:pt idx="154">
                  <c:v>6.2109999999999997E-7</c:v>
                </c:pt>
                <c:pt idx="155">
                  <c:v>7.2379999999999996E-7</c:v>
                </c:pt>
                <c:pt idx="156">
                  <c:v>9.2429999999999998E-7</c:v>
                </c:pt>
                <c:pt idx="157">
                  <c:v>9.7489999999999997E-7</c:v>
                </c:pt>
                <c:pt idx="158">
                  <c:v>1.3209999999999999E-6</c:v>
                </c:pt>
                <c:pt idx="159">
                  <c:v>1.2699999999999999E-6</c:v>
                </c:pt>
                <c:pt idx="160">
                  <c:v>1.068E-6</c:v>
                </c:pt>
                <c:pt idx="161">
                  <c:v>1.1400000000000001E-6</c:v>
                </c:pt>
                <c:pt idx="162">
                  <c:v>6.7120000000000003E-7</c:v>
                </c:pt>
                <c:pt idx="163">
                  <c:v>7.9579999999999997E-7</c:v>
                </c:pt>
                <c:pt idx="164">
                  <c:v>1.1790000000000001E-6</c:v>
                </c:pt>
                <c:pt idx="165">
                  <c:v>1.4699999999999999E-6</c:v>
                </c:pt>
                <c:pt idx="166">
                  <c:v>1.333E-6</c:v>
                </c:pt>
                <c:pt idx="167">
                  <c:v>1.034E-6</c:v>
                </c:pt>
                <c:pt idx="168">
                  <c:v>1.1689999999999999E-6</c:v>
                </c:pt>
                <c:pt idx="169">
                  <c:v>1.0389999999999999E-6</c:v>
                </c:pt>
                <c:pt idx="170">
                  <c:v>6.3259999999999999E-7</c:v>
                </c:pt>
                <c:pt idx="171">
                  <c:v>1.494E-6</c:v>
                </c:pt>
                <c:pt idx="172">
                  <c:v>1.424E-6</c:v>
                </c:pt>
                <c:pt idx="173">
                  <c:v>1.658E-6</c:v>
                </c:pt>
                <c:pt idx="174">
                  <c:v>1.646E-6</c:v>
                </c:pt>
                <c:pt idx="175">
                  <c:v>1.235E-6</c:v>
                </c:pt>
                <c:pt idx="176">
                  <c:v>1.7129999999999999E-6</c:v>
                </c:pt>
                <c:pt idx="177">
                  <c:v>1.0249999999999999E-6</c:v>
                </c:pt>
                <c:pt idx="178">
                  <c:v>1.1769999999999999E-6</c:v>
                </c:pt>
                <c:pt idx="179">
                  <c:v>1.17E-6</c:v>
                </c:pt>
                <c:pt idx="180">
                  <c:v>1.466E-6</c:v>
                </c:pt>
                <c:pt idx="181">
                  <c:v>1.4580000000000001E-6</c:v>
                </c:pt>
                <c:pt idx="182">
                  <c:v>1.7090000000000001E-6</c:v>
                </c:pt>
                <c:pt idx="183">
                  <c:v>1.6700000000000001E-6</c:v>
                </c:pt>
                <c:pt idx="184">
                  <c:v>1.951E-6</c:v>
                </c:pt>
                <c:pt idx="185">
                  <c:v>1.9640000000000002E-6</c:v>
                </c:pt>
                <c:pt idx="186">
                  <c:v>1.2449999999999999E-6</c:v>
                </c:pt>
                <c:pt idx="187">
                  <c:v>1.1119999999999999E-6</c:v>
                </c:pt>
                <c:pt idx="188">
                  <c:v>1.4109999999999999E-6</c:v>
                </c:pt>
                <c:pt idx="189">
                  <c:v>2.2029999999999999E-6</c:v>
                </c:pt>
                <c:pt idx="190">
                  <c:v>2.0710000000000002E-6</c:v>
                </c:pt>
                <c:pt idx="191">
                  <c:v>1.641E-6</c:v>
                </c:pt>
                <c:pt idx="192">
                  <c:v>2.193E-6</c:v>
                </c:pt>
                <c:pt idx="193">
                  <c:v>2.2570000000000002E-6</c:v>
                </c:pt>
                <c:pt idx="194">
                  <c:v>2.768E-6</c:v>
                </c:pt>
                <c:pt idx="195">
                  <c:v>2.074E-6</c:v>
                </c:pt>
                <c:pt idx="196">
                  <c:v>2.5280000000000002E-6</c:v>
                </c:pt>
                <c:pt idx="197">
                  <c:v>2.0559999999999999E-6</c:v>
                </c:pt>
                <c:pt idx="198">
                  <c:v>3.782E-6</c:v>
                </c:pt>
                <c:pt idx="199">
                  <c:v>4.3479999999999997E-6</c:v>
                </c:pt>
                <c:pt idx="200">
                  <c:v>2.96E-6</c:v>
                </c:pt>
                <c:pt idx="201">
                  <c:v>3.6739999999999999E-6</c:v>
                </c:pt>
                <c:pt idx="202">
                  <c:v>3.3119999999999998E-6</c:v>
                </c:pt>
                <c:pt idx="203">
                  <c:v>3.6330000000000002E-6</c:v>
                </c:pt>
                <c:pt idx="204">
                  <c:v>4.1760000000000003E-6</c:v>
                </c:pt>
                <c:pt idx="205">
                  <c:v>4.4939999999999997E-6</c:v>
                </c:pt>
                <c:pt idx="206">
                  <c:v>5.074E-6</c:v>
                </c:pt>
                <c:pt idx="207">
                  <c:v>4.4100000000000001E-6</c:v>
                </c:pt>
                <c:pt idx="208">
                  <c:v>6.9410000000000001E-6</c:v>
                </c:pt>
                <c:pt idx="209">
                  <c:v>7.4370000000000001E-6</c:v>
                </c:pt>
                <c:pt idx="210">
                  <c:v>9.4520000000000003E-6</c:v>
                </c:pt>
                <c:pt idx="211">
                  <c:v>5.2269999999999999E-7</c:v>
                </c:pt>
                <c:pt idx="212">
                  <c:v>3.4789999999999999E-7</c:v>
                </c:pt>
                <c:pt idx="213">
                  <c:v>2.6870000000000002E-7</c:v>
                </c:pt>
                <c:pt idx="214">
                  <c:v>5.7209999999999999E-7</c:v>
                </c:pt>
                <c:pt idx="215">
                  <c:v>4.193E-7</c:v>
                </c:pt>
                <c:pt idx="216">
                  <c:v>3.5390000000000001E-7</c:v>
                </c:pt>
                <c:pt idx="217">
                  <c:v>2.6389999999999997E-7</c:v>
                </c:pt>
                <c:pt idx="218">
                  <c:v>5.8260000000000004E-7</c:v>
                </c:pt>
                <c:pt idx="219">
                  <c:v>6.6049999999999997E-7</c:v>
                </c:pt>
                <c:pt idx="220">
                  <c:v>4.7059999999999999E-7</c:v>
                </c:pt>
                <c:pt idx="221">
                  <c:v>2.8449999999999999E-7</c:v>
                </c:pt>
                <c:pt idx="222">
                  <c:v>6.145E-7</c:v>
                </c:pt>
                <c:pt idx="223">
                  <c:v>8.2890000000000002E-7</c:v>
                </c:pt>
                <c:pt idx="224">
                  <c:v>4.6919999999999999E-7</c:v>
                </c:pt>
                <c:pt idx="225">
                  <c:v>3.3159999999999998E-7</c:v>
                </c:pt>
                <c:pt idx="226">
                  <c:v>5.1829999999999998E-7</c:v>
                </c:pt>
                <c:pt idx="227">
                  <c:v>5.4669999999999999E-7</c:v>
                </c:pt>
                <c:pt idx="228">
                  <c:v>2.8449999999999999E-7</c:v>
                </c:pt>
                <c:pt idx="229">
                  <c:v>4.4830000000000001E-7</c:v>
                </c:pt>
                <c:pt idx="230">
                  <c:v>7.0159999999999998E-7</c:v>
                </c:pt>
                <c:pt idx="231">
                  <c:v>8.0110000000000005E-7</c:v>
                </c:pt>
                <c:pt idx="232">
                  <c:v>7.8370000000000001E-7</c:v>
                </c:pt>
                <c:pt idx="233">
                  <c:v>8.5610000000000005E-7</c:v>
                </c:pt>
                <c:pt idx="234">
                  <c:v>1.252E-6</c:v>
                </c:pt>
                <c:pt idx="235">
                  <c:v>1.0589999999999999E-6</c:v>
                </c:pt>
                <c:pt idx="236">
                  <c:v>1.1060000000000001E-6</c:v>
                </c:pt>
                <c:pt idx="237">
                  <c:v>6.5799999999999997E-6</c:v>
                </c:pt>
                <c:pt idx="238">
                  <c:v>1.5689999999999999E-6</c:v>
                </c:pt>
                <c:pt idx="239">
                  <c:v>2.6469999999999998E-6</c:v>
                </c:pt>
                <c:pt idx="240">
                  <c:v>3.9249999999999997E-6</c:v>
                </c:pt>
                <c:pt idx="241">
                  <c:v>4.2869999999999998E-6</c:v>
                </c:pt>
                <c:pt idx="242">
                  <c:v>1.795E-6</c:v>
                </c:pt>
                <c:pt idx="243">
                  <c:v>4.1080000000000003E-6</c:v>
                </c:pt>
                <c:pt idx="244">
                  <c:v>5.8640000000000001E-6</c:v>
                </c:pt>
                <c:pt idx="245">
                  <c:v>6.0929999999999999E-6</c:v>
                </c:pt>
                <c:pt idx="246">
                  <c:v>5.5310000000000001E-6</c:v>
                </c:pt>
                <c:pt idx="247">
                  <c:v>6.2360000000000001E-6</c:v>
                </c:pt>
                <c:pt idx="248">
                  <c:v>5.2390000000000002E-6</c:v>
                </c:pt>
                <c:pt idx="249">
                  <c:v>8.8929999999999994E-6</c:v>
                </c:pt>
                <c:pt idx="250">
                  <c:v>5.9540000000000001E-6</c:v>
                </c:pt>
                <c:pt idx="251">
                  <c:v>7.909E-6</c:v>
                </c:pt>
                <c:pt idx="252">
                  <c:v>9.4190000000000008E-6</c:v>
                </c:pt>
                <c:pt idx="253">
                  <c:v>1.4469999999999999E-4</c:v>
                </c:pt>
                <c:pt idx="254">
                  <c:v>9.6059999999999998E-5</c:v>
                </c:pt>
                <c:pt idx="255">
                  <c:v>4.9679999999999999E-5</c:v>
                </c:pt>
                <c:pt idx="256">
                  <c:v>6.4800000000000003E-5</c:v>
                </c:pt>
                <c:pt idx="257">
                  <c:v>4.8999999999999998E-5</c:v>
                </c:pt>
                <c:pt idx="258">
                  <c:v>4.1029999999999998E-5</c:v>
                </c:pt>
                <c:pt idx="259">
                  <c:v>7.3609999999999995E-5</c:v>
                </c:pt>
                <c:pt idx="260">
                  <c:v>2.3220000000000001E-5</c:v>
                </c:pt>
                <c:pt idx="261">
                  <c:v>3.6199999999999999E-5</c:v>
                </c:pt>
                <c:pt idx="262">
                  <c:v>5.66E-5</c:v>
                </c:pt>
                <c:pt idx="263">
                  <c:v>9.9320000000000005E-5</c:v>
                </c:pt>
                <c:pt idx="264">
                  <c:v>1.493E-4</c:v>
                </c:pt>
                <c:pt idx="265">
                  <c:v>8.4599999999999996E-5</c:v>
                </c:pt>
                <c:pt idx="266">
                  <c:v>1.07E-4</c:v>
                </c:pt>
                <c:pt idx="267">
                  <c:v>1.169E-4</c:v>
                </c:pt>
                <c:pt idx="268">
                  <c:v>9.3939999999999998E-5</c:v>
                </c:pt>
                <c:pt idx="269">
                  <c:v>1.415E-4</c:v>
                </c:pt>
                <c:pt idx="270">
                  <c:v>2.0460000000000001E-4</c:v>
                </c:pt>
                <c:pt idx="271">
                  <c:v>2.3169999999999999E-4</c:v>
                </c:pt>
                <c:pt idx="272">
                  <c:v>2.6659999999999998E-4</c:v>
                </c:pt>
                <c:pt idx="273">
                  <c:v>3.4269999999999998E-4</c:v>
                </c:pt>
                <c:pt idx="274">
                  <c:v>4.2739999999999998E-4</c:v>
                </c:pt>
                <c:pt idx="275">
                  <c:v>5.6820000000000004E-4</c:v>
                </c:pt>
                <c:pt idx="276">
                  <c:v>6.2060000000000001E-4</c:v>
                </c:pt>
                <c:pt idx="277">
                  <c:v>8.4809999999999996E-4</c:v>
                </c:pt>
                <c:pt idx="278">
                  <c:v>9.306E-3</c:v>
                </c:pt>
                <c:pt idx="279">
                  <c:v>7.1050000000000002E-3</c:v>
                </c:pt>
                <c:pt idx="280">
                  <c:v>5.3150000000000003E-3</c:v>
                </c:pt>
                <c:pt idx="281">
                  <c:v>4.3699999999999998E-3</c:v>
                </c:pt>
                <c:pt idx="282">
                  <c:v>2.6710000000000002E-3</c:v>
                </c:pt>
                <c:pt idx="283">
                  <c:v>4.7980000000000002E-3</c:v>
                </c:pt>
                <c:pt idx="284">
                  <c:v>7.1459999999999996E-3</c:v>
                </c:pt>
                <c:pt idx="285">
                  <c:v>4.0480000000000004E-3</c:v>
                </c:pt>
                <c:pt idx="286">
                  <c:v>4.3220000000000003E-3</c:v>
                </c:pt>
                <c:pt idx="287">
                  <c:v>4.3889999999999997E-3</c:v>
                </c:pt>
                <c:pt idx="288">
                  <c:v>4.6979999999999999E-3</c:v>
                </c:pt>
                <c:pt idx="289">
                  <c:v>8.2920000000000008E-3</c:v>
                </c:pt>
                <c:pt idx="290">
                  <c:v>1.031E-2</c:v>
                </c:pt>
                <c:pt idx="291">
                  <c:v>1.2619999999999999E-2</c:v>
                </c:pt>
                <c:pt idx="292">
                  <c:v>1.721E-2</c:v>
                </c:pt>
                <c:pt idx="293">
                  <c:v>1.328E-2</c:v>
                </c:pt>
                <c:pt idx="294">
                  <c:v>1.226E-2</c:v>
                </c:pt>
                <c:pt idx="295">
                  <c:v>1.2279999999999999E-2</c:v>
                </c:pt>
                <c:pt idx="296">
                  <c:v>1.366E-2</c:v>
                </c:pt>
                <c:pt idx="297">
                  <c:v>1.7100000000000001E-2</c:v>
                </c:pt>
                <c:pt idx="298">
                  <c:v>9.7750000000000004E-2</c:v>
                </c:pt>
                <c:pt idx="299">
                  <c:v>6.0359999999999997E-2</c:v>
                </c:pt>
                <c:pt idx="300">
                  <c:v>4.7280000000000003E-2</c:v>
                </c:pt>
                <c:pt idx="301">
                  <c:v>7.1290000000000006E-2</c:v>
                </c:pt>
                <c:pt idx="302">
                  <c:v>7.4429999999999996E-2</c:v>
                </c:pt>
                <c:pt idx="303">
                  <c:v>8.0079999999999998E-2</c:v>
                </c:pt>
                <c:pt idx="304">
                  <c:v>0.1178</c:v>
                </c:pt>
                <c:pt idx="305">
                  <c:v>0.11600000000000001</c:v>
                </c:pt>
                <c:pt idx="306">
                  <c:v>1.2649999999999999</c:v>
                </c:pt>
                <c:pt idx="307">
                  <c:v>0.89419999999999999</c:v>
                </c:pt>
                <c:pt idx="308">
                  <c:v>1.8640000000000001</c:v>
                </c:pt>
                <c:pt idx="309">
                  <c:v>2.9510000000000001</c:v>
                </c:pt>
                <c:pt idx="310">
                  <c:v>9.0449999999999999</c:v>
                </c:pt>
                <c:pt idx="311">
                  <c:v>134.4</c:v>
                </c:pt>
                <c:pt idx="312">
                  <c:v>700.1</c:v>
                </c:pt>
              </c:numCache>
            </c:numRef>
          </c:yVal>
          <c:smooth val="1"/>
        </c:ser>
        <c:ser>
          <c:idx val="3"/>
          <c:order val="3"/>
          <c:tx>
            <c:v>Parametric</c:v>
          </c:tx>
          <c:marker>
            <c:symbol val="none"/>
          </c:marker>
          <c:xVal>
            <c:numRef>
              <c:f>'01201110c'!$C$17:$C$226</c:f>
              <c:numCache>
                <c:formatCode>General</c:formatCode>
                <c:ptCount val="210"/>
                <c:pt idx="0">
                  <c:v>5.0000000000000001E-3</c:v>
                </c:pt>
                <c:pt idx="1">
                  <c:v>1.6E-2</c:v>
                </c:pt>
                <c:pt idx="2">
                  <c:v>2.7E-2</c:v>
                </c:pt>
                <c:pt idx="3">
                  <c:v>3.7999999999999999E-2</c:v>
                </c:pt>
                <c:pt idx="4">
                  <c:v>4.9000000000000002E-2</c:v>
                </c:pt>
                <c:pt idx="5">
                  <c:v>0.06</c:v>
                </c:pt>
                <c:pt idx="6">
                  <c:v>7.0999999999999994E-2</c:v>
                </c:pt>
                <c:pt idx="7">
                  <c:v>8.2000000000000003E-2</c:v>
                </c:pt>
                <c:pt idx="8">
                  <c:v>9.2999999999999999E-2</c:v>
                </c:pt>
                <c:pt idx="9">
                  <c:v>0.104</c:v>
                </c:pt>
                <c:pt idx="10">
                  <c:v>0.115</c:v>
                </c:pt>
                <c:pt idx="11">
                  <c:v>0.126</c:v>
                </c:pt>
                <c:pt idx="12">
                  <c:v>0.13700000000000001</c:v>
                </c:pt>
                <c:pt idx="13">
                  <c:v>0.14799999999999999</c:v>
                </c:pt>
                <c:pt idx="14">
                  <c:v>0.159</c:v>
                </c:pt>
                <c:pt idx="15">
                  <c:v>0.17</c:v>
                </c:pt>
                <c:pt idx="16">
                  <c:v>0.18099999999999999</c:v>
                </c:pt>
                <c:pt idx="17">
                  <c:v>0.192</c:v>
                </c:pt>
                <c:pt idx="18">
                  <c:v>0.20300000000000001</c:v>
                </c:pt>
                <c:pt idx="19">
                  <c:v>0.214</c:v>
                </c:pt>
                <c:pt idx="20">
                  <c:v>0.22500000000000001</c:v>
                </c:pt>
                <c:pt idx="21">
                  <c:v>0.23599999999999999</c:v>
                </c:pt>
                <c:pt idx="22">
                  <c:v>0.247</c:v>
                </c:pt>
                <c:pt idx="23">
                  <c:v>0.25800000000000001</c:v>
                </c:pt>
                <c:pt idx="24">
                  <c:v>0.26900000000000002</c:v>
                </c:pt>
                <c:pt idx="25">
                  <c:v>0.28000000000000003</c:v>
                </c:pt>
                <c:pt idx="26">
                  <c:v>0.29099999999999998</c:v>
                </c:pt>
                <c:pt idx="27">
                  <c:v>0.30199999999999999</c:v>
                </c:pt>
                <c:pt idx="28">
                  <c:v>0.313</c:v>
                </c:pt>
                <c:pt idx="29">
                  <c:v>0.32400000000000001</c:v>
                </c:pt>
                <c:pt idx="30">
                  <c:v>0.33500000000000002</c:v>
                </c:pt>
                <c:pt idx="31">
                  <c:v>0.34599999999999997</c:v>
                </c:pt>
                <c:pt idx="32">
                  <c:v>0.35699999999999998</c:v>
                </c:pt>
                <c:pt idx="33">
                  <c:v>0.36799999999999999</c:v>
                </c:pt>
                <c:pt idx="34">
                  <c:v>0.379</c:v>
                </c:pt>
                <c:pt idx="35">
                  <c:v>0.39</c:v>
                </c:pt>
                <c:pt idx="36">
                  <c:v>0.432</c:v>
                </c:pt>
                <c:pt idx="37">
                  <c:v>0.47399999999999998</c:v>
                </c:pt>
                <c:pt idx="38">
                  <c:v>0.51600000000000001</c:v>
                </c:pt>
                <c:pt idx="39">
                  <c:v>0.55800000000000005</c:v>
                </c:pt>
                <c:pt idx="40">
                  <c:v>0.6</c:v>
                </c:pt>
                <c:pt idx="41">
                  <c:v>0.64200000000000002</c:v>
                </c:pt>
                <c:pt idx="42">
                  <c:v>0.68400000000000005</c:v>
                </c:pt>
                <c:pt idx="43">
                  <c:v>0.72599999999999998</c:v>
                </c:pt>
                <c:pt idx="44">
                  <c:v>0.76800000000000002</c:v>
                </c:pt>
                <c:pt idx="45">
                  <c:v>0.81</c:v>
                </c:pt>
                <c:pt idx="46">
                  <c:v>0.85199999999999998</c:v>
                </c:pt>
                <c:pt idx="47">
                  <c:v>0.89400000000000002</c:v>
                </c:pt>
                <c:pt idx="48">
                  <c:v>0.93600000000000005</c:v>
                </c:pt>
                <c:pt idx="49">
                  <c:v>0.97799999999999998</c:v>
                </c:pt>
                <c:pt idx="50">
                  <c:v>1.02</c:v>
                </c:pt>
                <c:pt idx="51">
                  <c:v>1.0620000000000001</c:v>
                </c:pt>
                <c:pt idx="52">
                  <c:v>1.1040000000000001</c:v>
                </c:pt>
                <c:pt idx="53">
                  <c:v>1.1459999999999999</c:v>
                </c:pt>
                <c:pt idx="54">
                  <c:v>1.1879999999999999</c:v>
                </c:pt>
                <c:pt idx="55">
                  <c:v>1.23</c:v>
                </c:pt>
                <c:pt idx="56">
                  <c:v>1.272</c:v>
                </c:pt>
                <c:pt idx="57">
                  <c:v>1.3140000000000001</c:v>
                </c:pt>
                <c:pt idx="58">
                  <c:v>1.3560000000000001</c:v>
                </c:pt>
                <c:pt idx="59">
                  <c:v>1.3979999999999999</c:v>
                </c:pt>
                <c:pt idx="60">
                  <c:v>1.44</c:v>
                </c:pt>
                <c:pt idx="61">
                  <c:v>1.482</c:v>
                </c:pt>
                <c:pt idx="62">
                  <c:v>1.524</c:v>
                </c:pt>
                <c:pt idx="63">
                  <c:v>1.69</c:v>
                </c:pt>
                <c:pt idx="64">
                  <c:v>1.8560000000000001</c:v>
                </c:pt>
                <c:pt idx="65">
                  <c:v>2.0219999999999998</c:v>
                </c:pt>
                <c:pt idx="66">
                  <c:v>2.1880000000000002</c:v>
                </c:pt>
                <c:pt idx="67">
                  <c:v>2.3540000000000001</c:v>
                </c:pt>
                <c:pt idx="68">
                  <c:v>2.52</c:v>
                </c:pt>
                <c:pt idx="69">
                  <c:v>2.6859999999999999</c:v>
                </c:pt>
                <c:pt idx="70">
                  <c:v>2.8519999999999999</c:v>
                </c:pt>
                <c:pt idx="71">
                  <c:v>3.0179999999999998</c:v>
                </c:pt>
                <c:pt idx="72">
                  <c:v>3.1840000000000002</c:v>
                </c:pt>
                <c:pt idx="73">
                  <c:v>3.35</c:v>
                </c:pt>
                <c:pt idx="74">
                  <c:v>3.516</c:v>
                </c:pt>
                <c:pt idx="75">
                  <c:v>3.6819999999999999</c:v>
                </c:pt>
                <c:pt idx="76">
                  <c:v>3.8479999999999999</c:v>
                </c:pt>
                <c:pt idx="77">
                  <c:v>4.0140000000000002</c:v>
                </c:pt>
                <c:pt idx="78">
                  <c:v>4.18</c:v>
                </c:pt>
                <c:pt idx="79">
                  <c:v>4.3460000000000001</c:v>
                </c:pt>
                <c:pt idx="80">
                  <c:v>4.5119999999999996</c:v>
                </c:pt>
                <c:pt idx="81">
                  <c:v>4.6779999999999999</c:v>
                </c:pt>
                <c:pt idx="82">
                  <c:v>5.1840000000000002</c:v>
                </c:pt>
                <c:pt idx="83">
                  <c:v>5.69</c:v>
                </c:pt>
                <c:pt idx="84">
                  <c:v>6.1959999999999997</c:v>
                </c:pt>
                <c:pt idx="85">
                  <c:v>6.702</c:v>
                </c:pt>
                <c:pt idx="86">
                  <c:v>7.2080000000000002</c:v>
                </c:pt>
                <c:pt idx="87">
                  <c:v>7.7140000000000004</c:v>
                </c:pt>
                <c:pt idx="88">
                  <c:v>8.2200000000000006</c:v>
                </c:pt>
                <c:pt idx="89">
                  <c:v>8.7260000000000009</c:v>
                </c:pt>
                <c:pt idx="90">
                  <c:v>9.2319999999999993</c:v>
                </c:pt>
                <c:pt idx="91">
                  <c:v>9.7379999999999995</c:v>
                </c:pt>
                <c:pt idx="92">
                  <c:v>10.244</c:v>
                </c:pt>
                <c:pt idx="93">
                  <c:v>10.75</c:v>
                </c:pt>
                <c:pt idx="94">
                  <c:v>11.256</c:v>
                </c:pt>
                <c:pt idx="95">
                  <c:v>11.762</c:v>
                </c:pt>
                <c:pt idx="96">
                  <c:v>12.268000000000001</c:v>
                </c:pt>
                <c:pt idx="97">
                  <c:v>12.773999999999999</c:v>
                </c:pt>
                <c:pt idx="98">
                  <c:v>13.28</c:v>
                </c:pt>
                <c:pt idx="99">
                  <c:v>13.786</c:v>
                </c:pt>
                <c:pt idx="100">
                  <c:v>14.292</c:v>
                </c:pt>
                <c:pt idx="101">
                  <c:v>14.798</c:v>
                </c:pt>
                <c:pt idx="102">
                  <c:v>15.304</c:v>
                </c:pt>
                <c:pt idx="103">
                  <c:v>15.81</c:v>
                </c:pt>
                <c:pt idx="104">
                  <c:v>16.315999999999999</c:v>
                </c:pt>
                <c:pt idx="105">
                  <c:v>16.821999999999999</c:v>
                </c:pt>
                <c:pt idx="106">
                  <c:v>17.327999999999999</c:v>
                </c:pt>
                <c:pt idx="107">
                  <c:v>17.834</c:v>
                </c:pt>
                <c:pt idx="108">
                  <c:v>18.34</c:v>
                </c:pt>
                <c:pt idx="109">
                  <c:v>18.846</c:v>
                </c:pt>
                <c:pt idx="110">
                  <c:v>19.352</c:v>
                </c:pt>
                <c:pt idx="111">
                  <c:v>19.858000000000001</c:v>
                </c:pt>
                <c:pt idx="112">
                  <c:v>20.364000000000001</c:v>
                </c:pt>
                <c:pt idx="113">
                  <c:v>20.87</c:v>
                </c:pt>
                <c:pt idx="114">
                  <c:v>21.376000000000001</c:v>
                </c:pt>
                <c:pt idx="115">
                  <c:v>21.882000000000001</c:v>
                </c:pt>
                <c:pt idx="116">
                  <c:v>22.388000000000002</c:v>
                </c:pt>
                <c:pt idx="117">
                  <c:v>22.893999999999998</c:v>
                </c:pt>
                <c:pt idx="118">
                  <c:v>23.4</c:v>
                </c:pt>
                <c:pt idx="119">
                  <c:v>23.905999999999999</c:v>
                </c:pt>
                <c:pt idx="120">
                  <c:v>24.411999999999999</c:v>
                </c:pt>
                <c:pt idx="121">
                  <c:v>24.917999999999999</c:v>
                </c:pt>
                <c:pt idx="122">
                  <c:v>25.423999999999999</c:v>
                </c:pt>
                <c:pt idx="123">
                  <c:v>25.93</c:v>
                </c:pt>
                <c:pt idx="124">
                  <c:v>26.436</c:v>
                </c:pt>
                <c:pt idx="125">
                  <c:v>26.942</c:v>
                </c:pt>
                <c:pt idx="126">
                  <c:v>27.448</c:v>
                </c:pt>
                <c:pt idx="127">
                  <c:v>27.954000000000001</c:v>
                </c:pt>
                <c:pt idx="128">
                  <c:v>28.46</c:v>
                </c:pt>
                <c:pt idx="129">
                  <c:v>28.966000000000001</c:v>
                </c:pt>
                <c:pt idx="130">
                  <c:v>29.472000000000001</c:v>
                </c:pt>
                <c:pt idx="131">
                  <c:v>29.978000000000002</c:v>
                </c:pt>
                <c:pt idx="132">
                  <c:v>30.484000000000002</c:v>
                </c:pt>
                <c:pt idx="133">
                  <c:v>30.99</c:v>
                </c:pt>
                <c:pt idx="134">
                  <c:v>31.495999999999999</c:v>
                </c:pt>
                <c:pt idx="135">
                  <c:v>32.002000000000002</c:v>
                </c:pt>
                <c:pt idx="136">
                  <c:v>32.508000000000003</c:v>
                </c:pt>
                <c:pt idx="137">
                  <c:v>33.014000000000003</c:v>
                </c:pt>
                <c:pt idx="138">
                  <c:v>33.520000000000003</c:v>
                </c:pt>
                <c:pt idx="139">
                  <c:v>34.026000000000003</c:v>
                </c:pt>
                <c:pt idx="140">
                  <c:v>34.531999999999996</c:v>
                </c:pt>
                <c:pt idx="141">
                  <c:v>35.037999999999997</c:v>
                </c:pt>
                <c:pt idx="142">
                  <c:v>35.543999999999997</c:v>
                </c:pt>
                <c:pt idx="143">
                  <c:v>36.049999999999997</c:v>
                </c:pt>
                <c:pt idx="144">
                  <c:v>36.555999999999997</c:v>
                </c:pt>
                <c:pt idx="145">
                  <c:v>37.061999999999998</c:v>
                </c:pt>
                <c:pt idx="146">
                  <c:v>37.567999999999998</c:v>
                </c:pt>
                <c:pt idx="147">
                  <c:v>38.073999999999998</c:v>
                </c:pt>
                <c:pt idx="148">
                  <c:v>38.58</c:v>
                </c:pt>
                <c:pt idx="149">
                  <c:v>39.085999999999999</c:v>
                </c:pt>
                <c:pt idx="150">
                  <c:v>39.591999999999999</c:v>
                </c:pt>
                <c:pt idx="151">
                  <c:v>40.097999999999999</c:v>
                </c:pt>
                <c:pt idx="152">
                  <c:v>40.603999999999999</c:v>
                </c:pt>
                <c:pt idx="153">
                  <c:v>41.11</c:v>
                </c:pt>
                <c:pt idx="154">
                  <c:v>41.616</c:v>
                </c:pt>
                <c:pt idx="155">
                  <c:v>42.122</c:v>
                </c:pt>
                <c:pt idx="156">
                  <c:v>42.628</c:v>
                </c:pt>
                <c:pt idx="157">
                  <c:v>43.134</c:v>
                </c:pt>
                <c:pt idx="158">
                  <c:v>43.64</c:v>
                </c:pt>
                <c:pt idx="159">
                  <c:v>44.146000000000001</c:v>
                </c:pt>
                <c:pt idx="160">
                  <c:v>44.652000000000001</c:v>
                </c:pt>
                <c:pt idx="161">
                  <c:v>45.158000000000001</c:v>
                </c:pt>
                <c:pt idx="162">
                  <c:v>45.664000000000001</c:v>
                </c:pt>
                <c:pt idx="163">
                  <c:v>46.17</c:v>
                </c:pt>
                <c:pt idx="164">
                  <c:v>46.676000000000002</c:v>
                </c:pt>
                <c:pt idx="165">
                  <c:v>47.182000000000002</c:v>
                </c:pt>
                <c:pt idx="166">
                  <c:v>47.688000000000002</c:v>
                </c:pt>
                <c:pt idx="167">
                  <c:v>48.194000000000003</c:v>
                </c:pt>
                <c:pt idx="168">
                  <c:v>48.7</c:v>
                </c:pt>
                <c:pt idx="169">
                  <c:v>49.206000000000003</c:v>
                </c:pt>
                <c:pt idx="170">
                  <c:v>49.712000000000003</c:v>
                </c:pt>
                <c:pt idx="171">
                  <c:v>50.218000000000004</c:v>
                </c:pt>
                <c:pt idx="172">
                  <c:v>50.723999999999997</c:v>
                </c:pt>
                <c:pt idx="173">
                  <c:v>51.23</c:v>
                </c:pt>
                <c:pt idx="174">
                  <c:v>51.7361</c:v>
                </c:pt>
                <c:pt idx="175">
                  <c:v>52.242100000000001</c:v>
                </c:pt>
                <c:pt idx="176">
                  <c:v>52.748100000000001</c:v>
                </c:pt>
                <c:pt idx="177">
                  <c:v>53.254100000000001</c:v>
                </c:pt>
                <c:pt idx="178">
                  <c:v>53.760100000000001</c:v>
                </c:pt>
                <c:pt idx="179">
                  <c:v>54.266100000000002</c:v>
                </c:pt>
                <c:pt idx="180">
                  <c:v>54.772100000000002</c:v>
                </c:pt>
                <c:pt idx="181">
                  <c:v>55.278100000000002</c:v>
                </c:pt>
                <c:pt idx="182">
                  <c:v>55.784100000000002</c:v>
                </c:pt>
                <c:pt idx="183">
                  <c:v>56.290100000000002</c:v>
                </c:pt>
                <c:pt idx="184">
                  <c:v>56.796100000000003</c:v>
                </c:pt>
                <c:pt idx="185">
                  <c:v>57.302100000000003</c:v>
                </c:pt>
                <c:pt idx="186">
                  <c:v>57.808100000000003</c:v>
                </c:pt>
                <c:pt idx="187">
                  <c:v>58.314100000000003</c:v>
                </c:pt>
                <c:pt idx="188">
                  <c:v>58.820099999999996</c:v>
                </c:pt>
                <c:pt idx="189">
                  <c:v>59.326099999999997</c:v>
                </c:pt>
                <c:pt idx="190">
                  <c:v>59.832099999999997</c:v>
                </c:pt>
                <c:pt idx="191">
                  <c:v>60.338099999999997</c:v>
                </c:pt>
                <c:pt idx="192">
                  <c:v>60.844099999999997</c:v>
                </c:pt>
                <c:pt idx="193">
                  <c:v>61.350099999999998</c:v>
                </c:pt>
                <c:pt idx="194">
                  <c:v>61.856099999999998</c:v>
                </c:pt>
                <c:pt idx="195">
                  <c:v>62.362099999999998</c:v>
                </c:pt>
                <c:pt idx="196">
                  <c:v>62.868099999999998</c:v>
                </c:pt>
                <c:pt idx="197">
                  <c:v>63.374099999999999</c:v>
                </c:pt>
                <c:pt idx="198">
                  <c:v>63.880099999999999</c:v>
                </c:pt>
                <c:pt idx="199">
                  <c:v>64.386099999999999</c:v>
                </c:pt>
                <c:pt idx="200">
                  <c:v>64.892099999999999</c:v>
                </c:pt>
                <c:pt idx="201">
                  <c:v>65.398099999999999</c:v>
                </c:pt>
                <c:pt idx="202">
                  <c:v>65.9041</c:v>
                </c:pt>
                <c:pt idx="203">
                  <c:v>66.41</c:v>
                </c:pt>
                <c:pt idx="204">
                  <c:v>66.915999999999997</c:v>
                </c:pt>
                <c:pt idx="205">
                  <c:v>67.421999999999997</c:v>
                </c:pt>
                <c:pt idx="206">
                  <c:v>67.927999999999997</c:v>
                </c:pt>
                <c:pt idx="207">
                  <c:v>68.433999999999997</c:v>
                </c:pt>
                <c:pt idx="208">
                  <c:v>68.94</c:v>
                </c:pt>
                <c:pt idx="209">
                  <c:v>69.445999999999998</c:v>
                </c:pt>
              </c:numCache>
            </c:numRef>
          </c:xVal>
          <c:yVal>
            <c:numRef>
              <c:f>'01201110c'!$J$17:$J$226</c:f>
              <c:numCache>
                <c:formatCode>0.00E+00</c:formatCode>
                <c:ptCount val="210"/>
                <c:pt idx="0">
                  <c:v>4646.425692804909</c:v>
                </c:pt>
                <c:pt idx="1">
                  <c:v>2669.3873955030831</c:v>
                </c:pt>
                <c:pt idx="2">
                  <c:v>1259.0437898706771</c:v>
                </c:pt>
                <c:pt idx="3">
                  <c:v>613.93971912624022</c:v>
                </c:pt>
                <c:pt idx="4">
                  <c:v>326.43789755125681</c:v>
                </c:pt>
                <c:pt idx="5">
                  <c:v>188.67410836153229</c:v>
                </c:pt>
                <c:pt idx="6">
                  <c:v>116.91492183985827</c:v>
                </c:pt>
                <c:pt idx="7">
                  <c:v>76.652403735909871</c:v>
                </c:pt>
                <c:pt idx="8">
                  <c:v>52.606278103340969</c:v>
                </c:pt>
                <c:pt idx="9">
                  <c:v>37.480478854000495</c:v>
                </c:pt>
                <c:pt idx="10">
                  <c:v>27.545384074617612</c:v>
                </c:pt>
                <c:pt idx="11">
                  <c:v>20.7781063864402</c:v>
                </c:pt>
                <c:pt idx="12">
                  <c:v>16.024101094120578</c:v>
                </c:pt>
                <c:pt idx="13">
                  <c:v>12.594871336961857</c:v>
                </c:pt>
                <c:pt idx="14">
                  <c:v>10.063960576850992</c:v>
                </c:pt>
                <c:pt idx="15">
                  <c:v>8.1583472454179251</c:v>
                </c:pt>
                <c:pt idx="16">
                  <c:v>6.6981041070298062</c:v>
                </c:pt>
                <c:pt idx="17">
                  <c:v>5.5615859021925926</c:v>
                </c:pt>
                <c:pt idx="18">
                  <c:v>4.6646631329715609</c:v>
                </c:pt>
                <c:pt idx="19">
                  <c:v>3.947960784675399</c:v>
                </c:pt>
                <c:pt idx="20">
                  <c:v>3.3688047530254117</c:v>
                </c:pt>
                <c:pt idx="21">
                  <c:v>2.8960161542435956</c:v>
                </c:pt>
                <c:pt idx="22">
                  <c:v>2.5064728842774175</c:v>
                </c:pt>
                <c:pt idx="23">
                  <c:v>2.1827934490561809</c:v>
                </c:pt>
                <c:pt idx="24">
                  <c:v>1.9117486051076926</c:v>
                </c:pt>
                <c:pt idx="25">
                  <c:v>1.6831541373133387</c:v>
                </c:pt>
                <c:pt idx="26">
                  <c:v>1.4890873460919887</c:v>
                </c:pt>
                <c:pt idx="27">
                  <c:v>1.3233248771021808</c:v>
                </c:pt>
                <c:pt idx="28">
                  <c:v>1.1809341732159451</c:v>
                </c:pt>
                <c:pt idx="29">
                  <c:v>1.0579730300179417</c:v>
                </c:pt>
                <c:pt idx="30">
                  <c:v>0.95126620434614095</c:v>
                </c:pt>
                <c:pt idx="31">
                  <c:v>0.85823760255786408</c:v>
                </c:pt>
                <c:pt idx="32">
                  <c:v>0.77678300758671281</c:v>
                </c:pt>
                <c:pt idx="33">
                  <c:v>0.70517268305896996</c:v>
                </c:pt>
                <c:pt idx="34">
                  <c:v>0.64197621214981182</c:v>
                </c:pt>
                <c:pt idx="35">
                  <c:v>0.58600403557210878</c:v>
                </c:pt>
                <c:pt idx="36">
                  <c:v>0.4228717285999567</c:v>
                </c:pt>
                <c:pt idx="37">
                  <c:v>0.31448613578245788</c:v>
                </c:pt>
                <c:pt idx="38">
                  <c:v>0.239811723028512</c:v>
                </c:pt>
                <c:pt idx="39">
                  <c:v>0.1867762398960485</c:v>
                </c:pt>
                <c:pt idx="40">
                  <c:v>0.14812489493448427</c:v>
                </c:pt>
                <c:pt idx="41">
                  <c:v>0.11932477652029401</c:v>
                </c:pt>
                <c:pt idx="42">
                  <c:v>9.7447514201530749E-2</c:v>
                </c:pt>
                <c:pt idx="43">
                  <c:v>8.0545780565613082E-2</c:v>
                </c:pt>
                <c:pt idx="44">
                  <c:v>6.7291423522341007E-2</c:v>
                </c:pt>
                <c:pt idx="45">
                  <c:v>5.6758121512649404E-2</c:v>
                </c:pt>
                <c:pt idx="46">
                  <c:v>4.8286843876504275E-2</c:v>
                </c:pt>
                <c:pt idx="47">
                  <c:v>4.1400309758516086E-2</c:v>
                </c:pt>
                <c:pt idx="48">
                  <c:v>3.5747284461764929E-2</c:v>
                </c:pt>
                <c:pt idx="49">
                  <c:v>3.1065517607464954E-2</c:v>
                </c:pt>
                <c:pt idx="50">
                  <c:v>2.7156600678265131E-2</c:v>
                </c:pt>
                <c:pt idx="51">
                  <c:v>2.3868606893494199E-2</c:v>
                </c:pt>
                <c:pt idx="52">
                  <c:v>2.1083909967479775E-2</c:v>
                </c:pt>
                <c:pt idx="53">
                  <c:v>1.8710509740839203E-2</c:v>
                </c:pt>
                <c:pt idx="54">
                  <c:v>1.6675770702646787E-2</c:v>
                </c:pt>
                <c:pt idx="55">
                  <c:v>1.4921845279632872E-2</c:v>
                </c:pt>
                <c:pt idx="56">
                  <c:v>1.3402289576294699E-2</c:v>
                </c:pt>
                <c:pt idx="57">
                  <c:v>1.2079533802534407E-2</c:v>
                </c:pt>
                <c:pt idx="58">
                  <c:v>1.0922972505086032E-2</c:v>
                </c:pt>
                <c:pt idx="59">
                  <c:v>9.9075091950693098E-3</c:v>
                </c:pt>
                <c:pt idx="60">
                  <c:v>9.0124375154053415E-3</c:v>
                </c:pt>
                <c:pt idx="61">
                  <c:v>8.2205740471808213E-3</c:v>
                </c:pt>
                <c:pt idx="62">
                  <c:v>7.5175809626422353E-3</c:v>
                </c:pt>
                <c:pt idx="63">
                  <c:v>5.4006087961828682E-3</c:v>
                </c:pt>
                <c:pt idx="64">
                  <c:v>4.002009519510635E-3</c:v>
                </c:pt>
                <c:pt idx="65">
                  <c:v>3.042815821972506E-3</c:v>
                </c:pt>
                <c:pt idx="66">
                  <c:v>2.3641446414080507E-3</c:v>
                </c:pt>
                <c:pt idx="67">
                  <c:v>1.8711081983356201E-3</c:v>
                </c:pt>
                <c:pt idx="68">
                  <c:v>1.5047253725902672E-3</c:v>
                </c:pt>
                <c:pt idx="69">
                  <c:v>1.2270593024832817E-3</c:v>
                </c:pt>
                <c:pt idx="70">
                  <c:v>1.0129767728227679E-3</c:v>
                </c:pt>
                <c:pt idx="71">
                  <c:v>8.4539142337312532E-4</c:v>
                </c:pt>
                <c:pt idx="72">
                  <c:v>7.1242004052086603E-4</c:v>
                </c:pt>
                <c:pt idx="73">
                  <c:v>6.0562938737364748E-4</c:v>
                </c:pt>
                <c:pt idx="74">
                  <c:v>5.1892548576141617E-4</c:v>
                </c:pt>
                <c:pt idx="75">
                  <c:v>4.478325961168422E-4</c:v>
                </c:pt>
                <c:pt idx="76">
                  <c:v>3.8901483472991044E-4</c:v>
                </c:pt>
                <c:pt idx="77">
                  <c:v>3.3995245516106159E-4</c:v>
                </c:pt>
                <c:pt idx="78">
                  <c:v>2.9871883429072543E-4</c:v>
                </c:pt>
                <c:pt idx="79">
                  <c:v>2.6382430770268382E-4</c:v>
                </c:pt>
                <c:pt idx="80">
                  <c:v>2.3410517019651348E-4</c:v>
                </c:pt>
                <c:pt idx="81">
                  <c:v>2.0864368835939059E-4</c:v>
                </c:pt>
                <c:pt idx="82">
                  <c:v>1.5045319629521523E-4</c:v>
                </c:pt>
                <c:pt idx="83">
                  <c:v>1.1191119204645436E-4</c:v>
                </c:pt>
                <c:pt idx="84">
                  <c:v>8.5422299068017336E-5</c:v>
                </c:pt>
                <c:pt idx="85">
                  <c:v>6.6646866218963147E-5</c:v>
                </c:pt>
                <c:pt idx="86">
                  <c:v>5.2986243873578332E-5</c:v>
                </c:pt>
                <c:pt idx="87">
                  <c:v>4.282146039863276E-5</c:v>
                </c:pt>
                <c:pt idx="88">
                  <c:v>3.5109140332499275E-5</c:v>
                </c:pt>
                <c:pt idx="89">
                  <c:v>2.9156861719722461E-5</c:v>
                </c:pt>
                <c:pt idx="90">
                  <c:v>2.4493184612205284E-5</c:v>
                </c:pt>
                <c:pt idx="91">
                  <c:v>2.078979412127386E-5</c:v>
                </c:pt>
                <c:pt idx="92">
                  <c:v>1.7813415009314224E-5</c:v>
                </c:pt>
                <c:pt idx="93">
                  <c:v>1.5395298647593293E-5</c:v>
                </c:pt>
                <c:pt idx="94">
                  <c:v>1.341138719791694E-5</c:v>
                </c:pt>
                <c:pt idx="95">
                  <c:v>1.1769135946265347E-5</c:v>
                </c:pt>
                <c:pt idx="96">
                  <c:v>1.0398585621157818E-5</c:v>
                </c:pt>
                <c:pt idx="97">
                  <c:v>9.2462054388502535E-6</c:v>
                </c:pt>
                <c:pt idx="98">
                  <c:v>8.270577514345401E-6</c:v>
                </c:pt>
                <c:pt idx="99">
                  <c:v>7.4393266562978839E-6</c:v>
                </c:pt>
                <c:pt idx="100">
                  <c:v>6.7269061168824115E-6</c:v>
                </c:pt>
                <c:pt idx="101">
                  <c:v>6.1129804140107904E-6</c:v>
                </c:pt>
                <c:pt idx="102">
                  <c:v>5.5812303743136244E-6</c:v>
                </c:pt>
                <c:pt idx="103">
                  <c:v>5.1184605551927986E-6</c:v>
                </c:pt>
                <c:pt idx="104">
                  <c:v>4.7139257823985676E-6</c:v>
                </c:pt>
                <c:pt idx="105">
                  <c:v>4.3588182167785111E-6</c:v>
                </c:pt>
                <c:pt idx="106">
                  <c:v>4.045873238203499E-6</c:v>
                </c:pt>
                <c:pt idx="107">
                  <c:v>3.7690641195661162E-6</c:v>
                </c:pt>
                <c:pt idx="108">
                  <c:v>3.5233636509327032E-6</c:v>
                </c:pt>
                <c:pt idx="109">
                  <c:v>3.3045566740563021E-6</c:v>
                </c:pt>
                <c:pt idx="110">
                  <c:v>3.1090916393157826E-6</c:v>
                </c:pt>
                <c:pt idx="111">
                  <c:v>2.9339622982782686E-6</c:v>
                </c:pt>
                <c:pt idx="112">
                  <c:v>2.7766128344729468E-6</c:v>
                </c:pt>
                <c:pt idx="113">
                  <c:v>2.6348613461132294E-6</c:v>
                </c:pt>
                <c:pt idx="114">
                  <c:v>2.5068377899178301E-6</c:v>
                </c:pt>
                <c:pt idx="115">
                  <c:v>2.3909333890715321E-6</c:v>
                </c:pt>
                <c:pt idx="116">
                  <c:v>2.2857591817454905E-6</c:v>
                </c:pt>
                <c:pt idx="117">
                  <c:v>2.1901118974373412E-6</c:v>
                </c:pt>
                <c:pt idx="118">
                  <c:v>2.1029457385247008E-6</c:v>
                </c:pt>
                <c:pt idx="119">
                  <c:v>2.0233489442753889E-6</c:v>
                </c:pt>
                <c:pt idx="120">
                  <c:v>1.950524246421057E-6</c:v>
                </c:pt>
                <c:pt idx="121">
                  <c:v>1.8837725057338606E-6</c:v>
                </c:pt>
                <c:pt idx="122">
                  <c:v>1.8224789600804478E-6</c:v>
                </c:pt>
                <c:pt idx="123">
                  <c:v>1.766101625313006E-6</c:v>
                </c:pt>
                <c:pt idx="124">
                  <c:v>1.7141614779826814E-6</c:v>
                </c:pt>
                <c:pt idx="125">
                  <c:v>1.666234118442538E-6</c:v>
                </c:pt>
                <c:pt idx="126">
                  <c:v>1.6219426684196183E-6</c:v>
                </c:pt>
                <c:pt idx="127">
                  <c:v>1.580951701622198E-6</c:v>
                </c:pt>
                <c:pt idx="128">
                  <c:v>1.5429620417528379E-6</c:v>
                </c:pt>
                <c:pt idx="129">
                  <c:v>1.5077062912343567E-6</c:v>
                </c:pt>
                <c:pt idx="130">
                  <c:v>1.4749449774349112E-6</c:v>
                </c:pt>
                <c:pt idx="131">
                  <c:v>1.4444632223029772E-6</c:v>
                </c:pt>
                <c:pt idx="132">
                  <c:v>1.4160678569580427E-6</c:v>
                </c:pt>
                <c:pt idx="133">
                  <c:v>1.3895849156109655E-6</c:v>
                </c:pt>
                <c:pt idx="134">
                  <c:v>1.3648574537494069E-6</c:v>
                </c:pt>
                <c:pt idx="135">
                  <c:v>1.3417436442477501E-6</c:v>
                </c:pt>
                <c:pt idx="136">
                  <c:v>1.3201151122908072E-6</c:v>
                </c:pt>
                <c:pt idx="137">
                  <c:v>1.2998554760103585E-6</c:v>
                </c:pt>
                <c:pt idx="138">
                  <c:v>1.280859064744625E-6</c:v>
                </c:pt>
                <c:pt idx="139">
                  <c:v>1.2630297910209736E-6</c:v>
                </c:pt>
                <c:pt idx="140">
                  <c:v>1.2462801558759013E-6</c:v>
                </c:pt>
                <c:pt idx="141">
                  <c:v>1.2305303700810443E-6</c:v>
                </c:pt>
                <c:pt idx="142">
                  <c:v>1.2157075763349005E-6</c:v>
                </c:pt>
                <c:pt idx="143">
                  <c:v>1.2017451595855586E-6</c:v>
                </c:pt>
                <c:pt idx="144">
                  <c:v>1.1885821344338597E-6</c:v>
                </c:pt>
                <c:pt idx="145">
                  <c:v>1.1761626000819789E-6</c:v>
                </c:pt>
                <c:pt idx="146">
                  <c:v>1.1644352545826615E-6</c:v>
                </c:pt>
                <c:pt idx="147">
                  <c:v>1.1533529612455462E-6</c:v>
                </c:pt>
                <c:pt idx="148">
                  <c:v>1.1428723609986669E-6</c:v>
                </c:pt>
                <c:pt idx="149">
                  <c:v>1.1329535253103974E-6</c:v>
                </c:pt>
                <c:pt idx="150">
                  <c:v>1.1235596449704091E-6</c:v>
                </c:pt>
                <c:pt idx="151">
                  <c:v>1.114656750624786E-6</c:v>
                </c:pt>
                <c:pt idx="152">
                  <c:v>1.10621346147506E-6</c:v>
                </c:pt>
                <c:pt idx="153">
                  <c:v>1.0982007589954716E-6</c:v>
                </c:pt>
                <c:pt idx="154">
                  <c:v>1.0905917829076077E-6</c:v>
                </c:pt>
                <c:pt idx="155">
                  <c:v>1.0833616469853713E-6</c:v>
                </c:pt>
                <c:pt idx="156">
                  <c:v>1.0764872725531904E-6</c:v>
                </c:pt>
                <c:pt idx="157">
                  <c:v>1.0699472377927617E-6</c:v>
                </c:pt>
                <c:pt idx="158">
                  <c:v>1.0637216411936793E-6</c:v>
                </c:pt>
                <c:pt idx="159">
                  <c:v>1.0577919776753881E-6</c:v>
                </c:pt>
                <c:pt idx="160">
                  <c:v>1.052141026076028E-6</c:v>
                </c:pt>
                <c:pt idx="161">
                  <c:v>1.046752746850917E-6</c:v>
                </c:pt>
                <c:pt idx="162">
                  <c:v>1.0416121889526451E-6</c:v>
                </c:pt>
                <c:pt idx="163">
                  <c:v>1.0367054049782528E-6</c:v>
                </c:pt>
                <c:pt idx="164">
                  <c:v>1.0320193737688915E-6</c:v>
                </c:pt>
                <c:pt idx="165">
                  <c:v>1.0275419297353892E-6</c:v>
                </c:pt>
                <c:pt idx="166">
                  <c:v>1.0232616982608853E-6</c:v>
                </c:pt>
                <c:pt idx="167">
                  <c:v>1.0191680366003397E-6</c:v>
                </c:pt>
                <c:pt idx="168">
                  <c:v>1.0152509797575384E-6</c:v>
                </c:pt>
                <c:pt idx="169">
                  <c:v>1.0115011908740358E-6</c:v>
                </c:pt>
                <c:pt idx="170">
                  <c:v>1.0079099157122973E-6</c:v>
                </c:pt>
                <c:pt idx="171">
                  <c:v>1.004468940857734E-6</c:v>
                </c:pt>
                <c:pt idx="172">
                  <c:v>1.0011705553021035E-6</c:v>
                </c:pt>
                <c:pt idx="173">
                  <c:v>9.9800751510437189E-7</c:v>
                </c:pt>
                <c:pt idx="174">
                  <c:v>9.9497242342598666E-7</c:v>
                </c:pt>
                <c:pt idx="175">
                  <c:v>9.9206007379709856E-7</c:v>
                </c:pt>
                <c:pt idx="176">
                  <c:v>9.8926382615346931E-7</c:v>
                </c:pt>
                <c:pt idx="177">
                  <c:v>9.8657800400350507E-7</c:v>
                </c:pt>
                <c:pt idx="178">
                  <c:v>9.8399725867712897E-7</c:v>
                </c:pt>
                <c:pt idx="179">
                  <c:v>9.8151654754355209E-7</c:v>
                </c:pt>
                <c:pt idx="180">
                  <c:v>9.791311138622901E-7</c:v>
                </c:pt>
                <c:pt idx="181">
                  <c:v>9.7683646813128296E-7</c:v>
                </c:pt>
                <c:pt idx="182">
                  <c:v>9.7462837080843001E-7</c:v>
                </c:pt>
                <c:pt idx="183">
                  <c:v>9.7250281629409583E-7</c:v>
                </c:pt>
                <c:pt idx="184">
                  <c:v>9.7045601807224723E-7</c:v>
                </c:pt>
                <c:pt idx="185">
                  <c:v>9.684843949170155E-7</c:v>
                </c:pt>
                <c:pt idx="186">
                  <c:v>9.6658455807971817E-7</c:v>
                </c:pt>
                <c:pt idx="187">
                  <c:v>9.6475329937882041E-7</c:v>
                </c:pt>
                <c:pt idx="188">
                  <c:v>9.6298758012205552E-7</c:v>
                </c:pt>
                <c:pt idx="189">
                  <c:v>9.6128452079602206E-7</c:v>
                </c:pt>
                <c:pt idx="190">
                  <c:v>9.5964139146410312E-7</c:v>
                </c:pt>
                <c:pt idx="191">
                  <c:v>9.5805560281856785E-7</c:v>
                </c:pt>
                <c:pt idx="192">
                  <c:v>9.5652469783725859E-7</c:v>
                </c:pt>
                <c:pt idx="193">
                  <c:v>9.5504634399941591E-7</c:v>
                </c:pt>
                <c:pt idx="194">
                  <c:v>9.5361832601892976E-7</c:v>
                </c:pt>
                <c:pt idx="195">
                  <c:v>9.5223853905675121E-7</c:v>
                </c:pt>
                <c:pt idx="196">
                  <c:v>9.5090498237729012E-7</c:v>
                </c:pt>
                <c:pt idx="197">
                  <c:v>9.4961575341647948E-7</c:v>
                </c:pt>
                <c:pt idx="198">
                  <c:v>9.4836904223176519E-7</c:v>
                </c:pt>
                <c:pt idx="199">
                  <c:v>9.4716312630665163E-7</c:v>
                </c:pt>
                <c:pt idx="200">
                  <c:v>9.4599636568458248E-7</c:v>
                </c:pt>
                <c:pt idx="201">
                  <c:v>9.4486719840891878E-7</c:v>
                </c:pt>
                <c:pt idx="202">
                  <c:v>9.437741362475735E-7</c:v>
                </c:pt>
                <c:pt idx="203">
                  <c:v>9.4271596651092349E-7</c:v>
                </c:pt>
                <c:pt idx="204">
                  <c:v>9.4169091851599988E-7</c:v>
                </c:pt>
                <c:pt idx="205">
                  <c:v>9.4069791464664497E-7</c:v>
                </c:pt>
                <c:pt idx="206">
                  <c:v>9.3973572383551549E-7</c:v>
                </c:pt>
                <c:pt idx="207">
                  <c:v>9.3880317099134372E-7</c:v>
                </c:pt>
                <c:pt idx="208">
                  <c:v>9.3789913406476264E-7</c:v>
                </c:pt>
                <c:pt idx="209">
                  <c:v>9.3702254128802616E-7</c:v>
                </c:pt>
              </c:numCache>
            </c:numRef>
          </c:yVal>
          <c:smooth val="1"/>
        </c:ser>
        <c:axId val="114984064"/>
        <c:axId val="114985984"/>
      </c:scatterChart>
      <c:valAx>
        <c:axId val="114984064"/>
        <c:scaling>
          <c:logBase val="10"/>
          <c:orientation val="minMax"/>
        </c:scaling>
        <c:axPos val="b"/>
        <c:title>
          <c:tx>
            <c:rich>
              <a:bodyPr/>
              <a:lstStyle/>
              <a:p>
                <a:pPr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Scatter Angle, Deg</a:t>
                </a:r>
              </a:p>
            </c:rich>
          </c:tx>
          <c:layout>
            <c:manualLayout>
              <c:xMode val="edge"/>
              <c:yMode val="edge"/>
              <c:x val="0.33725517856885823"/>
              <c:y val="0.935303719946398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985984"/>
        <c:crosses val="autoZero"/>
        <c:crossBetween val="midCat"/>
        <c:minorUnit val="10"/>
      </c:valAx>
      <c:valAx>
        <c:axId val="114985984"/>
        <c:scaling>
          <c:logBase val="10"/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BRDF, sr^-1</a:t>
                </a:r>
              </a:p>
            </c:rich>
          </c:tx>
          <c:layout>
            <c:manualLayout>
              <c:xMode val="edge"/>
              <c:yMode val="edge"/>
              <c:x val="1.5686325315368514E-2"/>
              <c:y val="0.46413561174051554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98406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078505040617721"/>
          <c:y val="0.46835502102321597"/>
          <c:w val="0.11877250223961529"/>
          <c:h val="0.1434678990793124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533400</xdr:colOff>
      <xdr:row>16</xdr:row>
      <xdr:rowOff>114300</xdr:rowOff>
    </xdr:from>
    <xdr:to>
      <xdr:col>27</xdr:col>
      <xdr:colOff>495300</xdr:colOff>
      <xdr:row>58</xdr:row>
      <xdr:rowOff>82550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567"/>
  <sheetViews>
    <sheetView tabSelected="1" zoomScale="75" zoomScaleNormal="75" workbookViewId="0">
      <pane ySplit="16" topLeftCell="A17" activePane="bottomLeft" state="frozen"/>
      <selection pane="bottomLeft" activeCell="C12" sqref="C12"/>
    </sheetView>
  </sheetViews>
  <sheetFormatPr defaultRowHeight="12.75"/>
  <cols>
    <col min="1" max="1" width="22.85546875" bestFit="1" customWidth="1"/>
    <col min="3" max="3" width="11.85546875" bestFit="1" customWidth="1"/>
    <col min="4" max="5" width="11.85546875" customWidth="1"/>
    <col min="6" max="6" width="11.7109375" bestFit="1" customWidth="1"/>
    <col min="7" max="8" width="11.7109375" customWidth="1"/>
    <col min="9" max="9" width="9.7109375" bestFit="1" customWidth="1"/>
    <col min="10" max="10" width="11.7109375" bestFit="1" customWidth="1"/>
    <col min="12" max="12" width="19.7109375" bestFit="1" customWidth="1"/>
    <col min="13" max="13" width="11.85546875" customWidth="1"/>
  </cols>
  <sheetData>
    <row r="4" spans="1:10">
      <c r="B4" s="2" t="s">
        <v>16</v>
      </c>
    </row>
    <row r="5" spans="1:10">
      <c r="C5" t="s">
        <v>14</v>
      </c>
    </row>
    <row r="6" spans="1:10">
      <c r="A6" t="s">
        <v>12</v>
      </c>
      <c r="C6" s="1">
        <v>8.5999999999999993E-2</v>
      </c>
    </row>
    <row r="7" spans="1:10">
      <c r="A7" t="s">
        <v>10</v>
      </c>
      <c r="C7" s="1">
        <v>0.08</v>
      </c>
    </row>
    <row r="8" spans="1:10">
      <c r="A8" t="s">
        <v>2</v>
      </c>
      <c r="C8">
        <v>1.6</v>
      </c>
    </row>
    <row r="9" spans="1:10">
      <c r="A9" t="s">
        <v>5</v>
      </c>
      <c r="C9">
        <v>1.7000000000000001E-2</v>
      </c>
    </row>
    <row r="10" spans="1:10">
      <c r="A10" t="s">
        <v>7</v>
      </c>
      <c r="C10">
        <v>5000</v>
      </c>
    </row>
    <row r="11" spans="1:10">
      <c r="A11" t="s">
        <v>3</v>
      </c>
      <c r="C11" s="1">
        <v>8.9999999999999996E-7</v>
      </c>
    </row>
    <row r="12" spans="1:10">
      <c r="A12" t="s">
        <v>6</v>
      </c>
      <c r="C12">
        <v>20</v>
      </c>
    </row>
    <row r="13" spans="1:10">
      <c r="A13" t="s">
        <v>8</v>
      </c>
      <c r="C13">
        <f>(2^(1/C8)-1)/(C9*PI()/180)^2</f>
        <v>6159076.6113989512</v>
      </c>
    </row>
    <row r="16" spans="1:10">
      <c r="B16" t="s">
        <v>0</v>
      </c>
      <c r="C16" t="s">
        <v>13</v>
      </c>
      <c r="F16" t="s">
        <v>9</v>
      </c>
      <c r="G16" t="s">
        <v>11</v>
      </c>
      <c r="H16" t="s">
        <v>15</v>
      </c>
      <c r="I16" t="s">
        <v>1</v>
      </c>
      <c r="J16" t="s">
        <v>4</v>
      </c>
    </row>
    <row r="17" spans="2:10">
      <c r="B17">
        <v>-124</v>
      </c>
      <c r="C17">
        <v>5.0000000000000001E-3</v>
      </c>
      <c r="D17">
        <v>5.0000000000000001E-3</v>
      </c>
      <c r="E17" s="1">
        <v>75100</v>
      </c>
      <c r="F17" s="1">
        <v>54900</v>
      </c>
      <c r="G17" s="1">
        <v>75100</v>
      </c>
      <c r="H17">
        <v>9.9000000000000008E-3</v>
      </c>
      <c r="I17" s="1">
        <v>1297000</v>
      </c>
      <c r="J17" s="1">
        <f>$C$10/(1+$C$13*(C17*PI()/180)^2)^$C$8+$C$11</f>
        <v>4646.425692804909</v>
      </c>
    </row>
    <row r="18" spans="2:10">
      <c r="B18">
        <v>-123.494</v>
      </c>
      <c r="C18">
        <v>1.6E-2</v>
      </c>
      <c r="D18">
        <v>1.6E-2</v>
      </c>
      <c r="E18" s="1">
        <v>130300</v>
      </c>
      <c r="F18" s="1">
        <v>106000</v>
      </c>
      <c r="G18" s="1">
        <v>130300</v>
      </c>
      <c r="H18">
        <v>2.0899999999999998E-2</v>
      </c>
      <c r="I18" s="1">
        <v>577300</v>
      </c>
      <c r="J18" s="1">
        <f t="shared" ref="J18:J81" si="0">$C$10/(1+$C$13*(C18*PI()/180)^2)^$C$8+$C$11</f>
        <v>2669.3873955030831</v>
      </c>
    </row>
    <row r="19" spans="2:10">
      <c r="B19">
        <v>-122.988</v>
      </c>
      <c r="C19">
        <v>2.7E-2</v>
      </c>
      <c r="D19">
        <v>2.7E-2</v>
      </c>
      <c r="E19" s="1">
        <v>12360</v>
      </c>
      <c r="F19" s="1">
        <v>33710</v>
      </c>
      <c r="G19" s="1">
        <v>12360</v>
      </c>
      <c r="H19">
        <v>3.1899999999999998E-2</v>
      </c>
      <c r="I19" s="1">
        <v>130400</v>
      </c>
      <c r="J19" s="1">
        <f t="shared" si="0"/>
        <v>1259.0437898706771</v>
      </c>
    </row>
    <row r="20" spans="2:10">
      <c r="B20">
        <v>-122.482</v>
      </c>
      <c r="C20">
        <v>3.7999999999999999E-2</v>
      </c>
      <c r="D20">
        <v>3.7999999999999999E-2</v>
      </c>
      <c r="E20" s="1">
        <v>5569</v>
      </c>
      <c r="F20" s="1">
        <v>6038</v>
      </c>
      <c r="G20" s="1">
        <v>5569</v>
      </c>
      <c r="H20">
        <v>4.2900000000000001E-2</v>
      </c>
      <c r="I20" s="1">
        <v>18610</v>
      </c>
      <c r="J20" s="1">
        <f t="shared" si="0"/>
        <v>613.93971912624022</v>
      </c>
    </row>
    <row r="21" spans="2:10">
      <c r="B21">
        <v>-121.976</v>
      </c>
      <c r="C21">
        <v>4.9000000000000002E-2</v>
      </c>
      <c r="D21">
        <v>4.9000000000000002E-2</v>
      </c>
      <c r="E21" s="1">
        <v>760.2</v>
      </c>
      <c r="F21" s="1">
        <v>1281</v>
      </c>
      <c r="G21" s="1">
        <v>760.2</v>
      </c>
      <c r="H21">
        <v>5.3900000000000003E-2</v>
      </c>
      <c r="I21" s="1">
        <v>9388</v>
      </c>
      <c r="J21" s="1">
        <f t="shared" si="0"/>
        <v>326.43789755125681</v>
      </c>
    </row>
    <row r="22" spans="2:10">
      <c r="B22">
        <v>-121.47</v>
      </c>
      <c r="C22">
        <v>0.06</v>
      </c>
      <c r="D22">
        <v>0.06</v>
      </c>
      <c r="E22" s="1">
        <v>172.7</v>
      </c>
      <c r="F22" s="1">
        <v>489.1</v>
      </c>
      <c r="G22" s="1">
        <v>172.7</v>
      </c>
      <c r="H22">
        <v>6.4899999999999999E-2</v>
      </c>
      <c r="I22" s="1">
        <v>1626</v>
      </c>
      <c r="J22" s="1">
        <f t="shared" si="0"/>
        <v>188.67410836153229</v>
      </c>
    </row>
    <row r="23" spans="2:10">
      <c r="B23">
        <v>-120.964</v>
      </c>
      <c r="C23">
        <v>7.0999999999999994E-2</v>
      </c>
      <c r="D23">
        <v>7.0999999999999994E-2</v>
      </c>
      <c r="E23" s="1">
        <v>103.2</v>
      </c>
      <c r="F23" s="1">
        <v>54.37</v>
      </c>
      <c r="G23" s="1">
        <v>103.2</v>
      </c>
      <c r="H23">
        <v>7.5899999999999995E-2</v>
      </c>
      <c r="I23" s="1">
        <v>927.4</v>
      </c>
      <c r="J23" s="1">
        <f t="shared" si="0"/>
        <v>116.91492183985827</v>
      </c>
    </row>
    <row r="24" spans="2:10">
      <c r="B24">
        <v>-120.458</v>
      </c>
      <c r="C24">
        <v>8.2000000000000003E-2</v>
      </c>
      <c r="D24">
        <v>8.2000000000000003E-2</v>
      </c>
      <c r="E24" s="1">
        <v>43.14</v>
      </c>
      <c r="F24" s="1">
        <v>45.58</v>
      </c>
      <c r="G24" s="1">
        <v>43.14</v>
      </c>
      <c r="H24">
        <v>8.6900000000000005E-2</v>
      </c>
      <c r="I24" s="1">
        <v>459.1</v>
      </c>
      <c r="J24" s="1">
        <f t="shared" si="0"/>
        <v>76.652403735909871</v>
      </c>
    </row>
    <row r="25" spans="2:10">
      <c r="B25">
        <v>-119.952</v>
      </c>
      <c r="C25">
        <v>9.2999999999999999E-2</v>
      </c>
      <c r="D25">
        <v>9.2999999999999999E-2</v>
      </c>
      <c r="E25" s="1">
        <v>44.47</v>
      </c>
      <c r="F25" s="1">
        <v>38.29</v>
      </c>
      <c r="G25" s="1">
        <v>44.47</v>
      </c>
      <c r="H25">
        <v>9.7900000000000001E-2</v>
      </c>
      <c r="I25" s="1">
        <v>363.1</v>
      </c>
      <c r="J25" s="1">
        <f t="shared" si="0"/>
        <v>52.606278103340969</v>
      </c>
    </row>
    <row r="26" spans="2:10">
      <c r="B26">
        <v>-119.446</v>
      </c>
      <c r="C26">
        <v>0.104</v>
      </c>
      <c r="D26">
        <v>0.104</v>
      </c>
      <c r="E26" s="1">
        <v>42.64</v>
      </c>
      <c r="F26" s="1">
        <v>23.03</v>
      </c>
      <c r="G26" s="1">
        <v>42.64</v>
      </c>
      <c r="H26">
        <v>0.1089</v>
      </c>
      <c r="I26" s="1">
        <v>142.19999999999999</v>
      </c>
      <c r="J26" s="1">
        <f t="shared" si="0"/>
        <v>37.480478854000495</v>
      </c>
    </row>
    <row r="27" spans="2:10">
      <c r="B27">
        <v>-118.94</v>
      </c>
      <c r="C27">
        <v>0.115</v>
      </c>
      <c r="D27">
        <v>0.115</v>
      </c>
      <c r="E27" s="1">
        <v>32.94</v>
      </c>
      <c r="F27" s="1">
        <v>21.23</v>
      </c>
      <c r="G27" s="1">
        <v>32.94</v>
      </c>
      <c r="H27">
        <v>0.11990000000000001</v>
      </c>
      <c r="I27" s="1">
        <v>75.510000000000005</v>
      </c>
      <c r="J27" s="1">
        <f t="shared" si="0"/>
        <v>27.545384074617612</v>
      </c>
    </row>
    <row r="28" spans="2:10">
      <c r="B28">
        <v>-118.434</v>
      </c>
      <c r="C28">
        <v>0.126</v>
      </c>
      <c r="D28">
        <v>0.126</v>
      </c>
      <c r="E28" s="1">
        <v>25.69</v>
      </c>
      <c r="F28" s="1">
        <v>14.76</v>
      </c>
      <c r="G28" s="1">
        <v>25.69</v>
      </c>
      <c r="H28">
        <v>0.13089999999999999</v>
      </c>
      <c r="I28" s="1">
        <v>12.37</v>
      </c>
      <c r="J28" s="1">
        <f t="shared" si="0"/>
        <v>20.7781063864402</v>
      </c>
    </row>
    <row r="29" spans="2:10">
      <c r="B29">
        <v>-117.928</v>
      </c>
      <c r="C29">
        <v>0.13700000000000001</v>
      </c>
      <c r="D29">
        <v>0.13700000000000001</v>
      </c>
      <c r="E29" s="1">
        <v>21.09</v>
      </c>
      <c r="F29" s="1">
        <v>10.25</v>
      </c>
      <c r="G29" s="1">
        <v>21.09</v>
      </c>
      <c r="H29">
        <v>0.1419</v>
      </c>
      <c r="I29" s="1">
        <v>6.726</v>
      </c>
      <c r="J29" s="1">
        <f t="shared" si="0"/>
        <v>16.024101094120578</v>
      </c>
    </row>
    <row r="30" spans="2:10">
      <c r="B30">
        <v>-117.422</v>
      </c>
      <c r="C30">
        <v>0.14799999999999999</v>
      </c>
      <c r="D30">
        <v>0.14799999999999999</v>
      </c>
      <c r="E30" s="1">
        <v>19.21</v>
      </c>
      <c r="F30" s="1">
        <v>8.0549999999999997</v>
      </c>
      <c r="G30" s="1">
        <v>19.21</v>
      </c>
      <c r="H30">
        <v>0.15290000000000001</v>
      </c>
      <c r="I30" s="1">
        <v>1.0029999999999999</v>
      </c>
      <c r="J30" s="1">
        <f t="shared" si="0"/>
        <v>12.594871336961857</v>
      </c>
    </row>
    <row r="31" spans="2:10">
      <c r="B31">
        <v>-116.916</v>
      </c>
      <c r="C31">
        <v>0.159</v>
      </c>
      <c r="D31">
        <v>0.159</v>
      </c>
      <c r="E31" s="1">
        <v>16.5</v>
      </c>
      <c r="F31" s="1">
        <v>7.39</v>
      </c>
      <c r="G31" s="1">
        <v>16.5</v>
      </c>
      <c r="H31">
        <v>0.16389999999999999</v>
      </c>
      <c r="I31" s="1">
        <v>0.57550000000000001</v>
      </c>
      <c r="J31" s="1">
        <f t="shared" si="0"/>
        <v>10.063960576850992</v>
      </c>
    </row>
    <row r="32" spans="2:10">
      <c r="B32">
        <v>-116.41</v>
      </c>
      <c r="C32">
        <v>0.17</v>
      </c>
      <c r="D32">
        <v>0.17</v>
      </c>
      <c r="E32" s="1">
        <v>15.68</v>
      </c>
      <c r="F32" s="1">
        <v>8.16</v>
      </c>
      <c r="G32" s="1">
        <v>15.68</v>
      </c>
      <c r="H32">
        <v>0.1749</v>
      </c>
      <c r="I32" s="1">
        <v>0.20599999999999999</v>
      </c>
      <c r="J32" s="1">
        <f t="shared" si="0"/>
        <v>8.1583472454179251</v>
      </c>
    </row>
    <row r="33" spans="2:10">
      <c r="B33">
        <v>-115.9041</v>
      </c>
      <c r="C33">
        <v>0.18099999999999999</v>
      </c>
      <c r="D33">
        <v>0.18099999999999999</v>
      </c>
      <c r="E33" s="1">
        <v>14.92</v>
      </c>
      <c r="F33" s="1">
        <v>5.4249999999999998</v>
      </c>
      <c r="G33" s="1">
        <v>14.92</v>
      </c>
      <c r="H33">
        <v>0.18590000000000001</v>
      </c>
      <c r="I33" s="1">
        <v>0.23419999999999999</v>
      </c>
      <c r="J33" s="1">
        <f t="shared" si="0"/>
        <v>6.6981041070298062</v>
      </c>
    </row>
    <row r="34" spans="2:10">
      <c r="B34">
        <v>-115.3981</v>
      </c>
      <c r="C34">
        <v>0.192</v>
      </c>
      <c r="D34">
        <v>0.192</v>
      </c>
      <c r="E34" s="1">
        <v>8.5860000000000003</v>
      </c>
      <c r="F34" s="1">
        <v>3.6739999999999999</v>
      </c>
      <c r="G34" s="1">
        <v>8.5860000000000003</v>
      </c>
      <c r="H34">
        <v>0.19689999999999999</v>
      </c>
      <c r="I34" s="1">
        <v>0.17749999999999999</v>
      </c>
      <c r="J34" s="1">
        <f t="shared" si="0"/>
        <v>5.5615859021925926</v>
      </c>
    </row>
    <row r="35" spans="2:10">
      <c r="B35">
        <v>-114.8921</v>
      </c>
      <c r="C35">
        <v>0.20300000000000001</v>
      </c>
      <c r="D35">
        <v>0.20300000000000001</v>
      </c>
      <c r="E35" s="1">
        <v>6.6790000000000003</v>
      </c>
      <c r="F35" s="1">
        <v>3.9620000000000002</v>
      </c>
      <c r="G35" s="1">
        <v>6.6790000000000003</v>
      </c>
      <c r="H35">
        <v>0.2079</v>
      </c>
      <c r="I35" s="1">
        <v>0.1042</v>
      </c>
      <c r="J35" s="1">
        <f t="shared" si="0"/>
        <v>4.6646631329715609</v>
      </c>
    </row>
    <row r="36" spans="2:10">
      <c r="B36">
        <v>-114.3861</v>
      </c>
      <c r="C36">
        <v>0.214</v>
      </c>
      <c r="D36">
        <v>0.214</v>
      </c>
      <c r="E36" s="1">
        <v>8.7989999999999995</v>
      </c>
      <c r="F36" s="1">
        <v>2.6859999999999999</v>
      </c>
      <c r="G36" s="1">
        <v>8.7989999999999995</v>
      </c>
      <c r="H36">
        <v>0.21890000000000001</v>
      </c>
      <c r="I36" s="1">
        <v>6.6909999999999997E-2</v>
      </c>
      <c r="J36" s="1">
        <f t="shared" si="0"/>
        <v>3.947960784675399</v>
      </c>
    </row>
    <row r="37" spans="2:10">
      <c r="B37">
        <v>-113.8801</v>
      </c>
      <c r="C37">
        <v>0.22500000000000001</v>
      </c>
      <c r="D37">
        <v>0.22500000000000001</v>
      </c>
      <c r="E37" s="1">
        <v>10.08</v>
      </c>
      <c r="F37" s="1">
        <v>1.5820000000000001</v>
      </c>
      <c r="G37" s="1">
        <v>10.08</v>
      </c>
      <c r="H37">
        <v>0.22989999999999999</v>
      </c>
      <c r="I37" s="1">
        <v>5.1869999999999999E-2</v>
      </c>
      <c r="J37" s="1">
        <f t="shared" si="0"/>
        <v>3.3688047530254117</v>
      </c>
    </row>
    <row r="38" spans="2:10">
      <c r="B38">
        <v>-113.3741</v>
      </c>
      <c r="C38">
        <v>0.23599999999999999</v>
      </c>
      <c r="D38">
        <v>0.23599999999999999</v>
      </c>
      <c r="E38" s="1">
        <v>8.2590000000000003</v>
      </c>
      <c r="F38" s="1">
        <v>2.0049999999999999</v>
      </c>
      <c r="G38" s="1">
        <v>8.2590000000000003</v>
      </c>
      <c r="H38">
        <v>0.2409</v>
      </c>
      <c r="I38" s="1">
        <v>3.7690000000000001E-2</v>
      </c>
      <c r="J38" s="1">
        <f t="shared" si="0"/>
        <v>2.8960161542435956</v>
      </c>
    </row>
    <row r="39" spans="2:10">
      <c r="B39">
        <v>-112.8681</v>
      </c>
      <c r="C39">
        <v>0.247</v>
      </c>
      <c r="D39">
        <v>0.247</v>
      </c>
      <c r="E39" s="1">
        <v>6.04</v>
      </c>
      <c r="F39" s="1">
        <v>2.8420000000000001</v>
      </c>
      <c r="G39" s="1">
        <v>6.04</v>
      </c>
      <c r="H39">
        <v>0.25190000000000001</v>
      </c>
      <c r="I39" s="1">
        <v>2.1389999999999999E-2</v>
      </c>
      <c r="J39" s="1">
        <f t="shared" si="0"/>
        <v>2.5064728842774175</v>
      </c>
    </row>
    <row r="40" spans="2:10">
      <c r="B40">
        <v>-112.3621</v>
      </c>
      <c r="C40">
        <v>0.25800000000000001</v>
      </c>
      <c r="D40">
        <v>0.25800000000000001</v>
      </c>
      <c r="E40" s="1">
        <v>4.1630000000000003</v>
      </c>
      <c r="F40" s="1">
        <v>4.2869999999999999</v>
      </c>
      <c r="G40" s="1">
        <v>4.1630000000000003</v>
      </c>
      <c r="H40">
        <v>0.26290000000000002</v>
      </c>
      <c r="I40" s="1">
        <v>2.2790000000000001E-2</v>
      </c>
      <c r="J40" s="1">
        <f t="shared" si="0"/>
        <v>2.1827934490561809</v>
      </c>
    </row>
    <row r="41" spans="2:10">
      <c r="B41">
        <v>-111.8561</v>
      </c>
      <c r="C41">
        <v>0.26900000000000002</v>
      </c>
      <c r="D41">
        <v>0.26900000000000002</v>
      </c>
      <c r="E41" s="1">
        <v>2.2530000000000001</v>
      </c>
      <c r="F41" s="1">
        <v>6.1639999999999997</v>
      </c>
      <c r="G41" s="1">
        <v>2.2530000000000001</v>
      </c>
      <c r="H41">
        <v>0.27389999999999998</v>
      </c>
      <c r="I41" s="1">
        <v>2.843E-2</v>
      </c>
      <c r="J41" s="1">
        <f t="shared" si="0"/>
        <v>1.9117486051076926</v>
      </c>
    </row>
    <row r="42" spans="2:10">
      <c r="B42">
        <v>-111.3501</v>
      </c>
      <c r="C42">
        <v>0.28000000000000003</v>
      </c>
      <c r="D42">
        <v>0.28000000000000003</v>
      </c>
      <c r="E42" s="1">
        <v>2.069</v>
      </c>
      <c r="F42" s="1">
        <v>6.88</v>
      </c>
      <c r="G42" s="1">
        <v>2.069</v>
      </c>
      <c r="H42">
        <v>0.28489999999999999</v>
      </c>
      <c r="I42" s="1">
        <v>4.0280000000000003E-2</v>
      </c>
      <c r="J42" s="1">
        <f t="shared" si="0"/>
        <v>1.6831541373133387</v>
      </c>
    </row>
    <row r="43" spans="2:10">
      <c r="B43">
        <v>-110.8441</v>
      </c>
      <c r="C43">
        <v>0.29099999999999998</v>
      </c>
      <c r="D43">
        <v>0.29099999999999998</v>
      </c>
      <c r="E43" s="1">
        <v>1.6579999999999999</v>
      </c>
      <c r="F43" s="1">
        <v>4.6120000000000001</v>
      </c>
      <c r="G43" s="1">
        <v>1.6579999999999999</v>
      </c>
      <c r="H43">
        <v>0.2959</v>
      </c>
      <c r="I43" s="1">
        <v>4.759E-2</v>
      </c>
      <c r="J43" s="1">
        <f t="shared" si="0"/>
        <v>1.4890873460919887</v>
      </c>
    </row>
    <row r="44" spans="2:10">
      <c r="B44">
        <v>-110.3381</v>
      </c>
      <c r="C44">
        <v>0.30199999999999999</v>
      </c>
      <c r="D44">
        <v>0.30199999999999999</v>
      </c>
      <c r="E44" s="1">
        <v>1.4390000000000001</v>
      </c>
      <c r="F44" s="1">
        <v>3.0920000000000001</v>
      </c>
      <c r="G44" s="1">
        <v>1.4390000000000001</v>
      </c>
      <c r="H44">
        <v>0.30690000000000001</v>
      </c>
      <c r="I44" s="1">
        <v>4.7140000000000001E-2</v>
      </c>
      <c r="J44" s="1">
        <f t="shared" si="0"/>
        <v>1.3233248771021808</v>
      </c>
    </row>
    <row r="45" spans="2:10">
      <c r="B45">
        <v>-109.8321</v>
      </c>
      <c r="C45">
        <v>0.313</v>
      </c>
      <c r="D45">
        <v>0.313</v>
      </c>
      <c r="E45" s="1">
        <v>1.077</v>
      </c>
      <c r="F45" s="1">
        <v>3.1349999999999998</v>
      </c>
      <c r="G45" s="1">
        <v>1.077</v>
      </c>
      <c r="H45">
        <v>0.31790000000000002</v>
      </c>
      <c r="I45" s="1">
        <v>4.4769999999999997E-2</v>
      </c>
      <c r="J45" s="1">
        <f t="shared" si="0"/>
        <v>1.1809341732159451</v>
      </c>
    </row>
    <row r="46" spans="2:10">
      <c r="B46">
        <v>-109.3261</v>
      </c>
      <c r="C46">
        <v>0.32400000000000001</v>
      </c>
      <c r="D46">
        <v>0.32400000000000001</v>
      </c>
      <c r="E46" s="1">
        <v>1.226</v>
      </c>
      <c r="F46" s="1">
        <v>3.4340000000000002</v>
      </c>
      <c r="G46" s="1">
        <v>1.226</v>
      </c>
      <c r="H46">
        <v>0.32890000000000003</v>
      </c>
      <c r="I46" s="1">
        <v>3.6729999999999999E-2</v>
      </c>
      <c r="J46" s="1">
        <f t="shared" si="0"/>
        <v>1.0579730300179417</v>
      </c>
    </row>
    <row r="47" spans="2:10">
      <c r="B47">
        <v>-108.8201</v>
      </c>
      <c r="C47">
        <v>0.33500000000000002</v>
      </c>
      <c r="D47">
        <v>0.33500000000000002</v>
      </c>
      <c r="E47" s="1">
        <v>1.363</v>
      </c>
      <c r="F47" s="1">
        <v>2.0329999999999999</v>
      </c>
      <c r="G47" s="1">
        <v>1.363</v>
      </c>
      <c r="H47">
        <v>0.33989999999999998</v>
      </c>
      <c r="I47" s="1">
        <v>2.9729999999999999E-2</v>
      </c>
      <c r="J47" s="1">
        <f t="shared" si="0"/>
        <v>0.95126620434614095</v>
      </c>
    </row>
    <row r="48" spans="2:10">
      <c r="B48">
        <v>-108.3141</v>
      </c>
      <c r="C48">
        <v>0.34599999999999997</v>
      </c>
      <c r="D48">
        <v>0.34599999999999997</v>
      </c>
      <c r="E48" s="1">
        <v>1.4079999999999999</v>
      </c>
      <c r="F48" s="1">
        <v>0.93720000000000003</v>
      </c>
      <c r="G48" s="1">
        <v>1.4079999999999999</v>
      </c>
      <c r="H48">
        <v>0.35089999999999999</v>
      </c>
      <c r="I48" s="1">
        <v>2.7480000000000001E-2</v>
      </c>
      <c r="J48" s="1">
        <f t="shared" si="0"/>
        <v>0.85823760255786408</v>
      </c>
    </row>
    <row r="49" spans="2:10">
      <c r="B49">
        <v>-107.8081</v>
      </c>
      <c r="C49">
        <v>0.35699999999999998</v>
      </c>
      <c r="D49">
        <v>0.35699999999999998</v>
      </c>
      <c r="E49" s="1">
        <v>1.415</v>
      </c>
      <c r="F49" s="1">
        <v>0.68130000000000002</v>
      </c>
      <c r="G49" s="1">
        <v>1.415</v>
      </c>
      <c r="H49">
        <v>0.3619</v>
      </c>
      <c r="I49" s="1">
        <v>2.2599999999999999E-2</v>
      </c>
      <c r="J49" s="1">
        <f t="shared" si="0"/>
        <v>0.77678300758671281</v>
      </c>
    </row>
    <row r="50" spans="2:10">
      <c r="B50">
        <v>-107.3021</v>
      </c>
      <c r="C50">
        <v>0.36799999999999999</v>
      </c>
      <c r="D50">
        <v>0.36799999999999999</v>
      </c>
      <c r="E50" s="1">
        <v>1.0569999999999999</v>
      </c>
      <c r="F50" s="1">
        <v>0.62790000000000001</v>
      </c>
      <c r="G50" s="1">
        <v>1.0569999999999999</v>
      </c>
      <c r="H50">
        <v>0.37290000000000001</v>
      </c>
      <c r="I50" s="1">
        <v>1.469E-2</v>
      </c>
      <c r="J50" s="1">
        <f t="shared" si="0"/>
        <v>0.70517268305896996</v>
      </c>
    </row>
    <row r="51" spans="2:10">
      <c r="B51">
        <v>-106.7961</v>
      </c>
      <c r="C51">
        <v>0.379</v>
      </c>
      <c r="D51">
        <v>0.379</v>
      </c>
      <c r="E51" s="1">
        <v>0.7087</v>
      </c>
      <c r="F51" s="1">
        <v>0.53939999999999999</v>
      </c>
      <c r="G51" s="1">
        <v>0.7087</v>
      </c>
      <c r="H51">
        <v>0.38390000000000002</v>
      </c>
      <c r="I51" s="1">
        <v>5.6740000000000002E-3</v>
      </c>
      <c r="J51" s="1">
        <f t="shared" si="0"/>
        <v>0.64197621214981182</v>
      </c>
    </row>
    <row r="52" spans="2:10">
      <c r="B52">
        <v>-106.2901</v>
      </c>
      <c r="C52">
        <v>0.39</v>
      </c>
      <c r="D52">
        <v>0.39</v>
      </c>
      <c r="E52" s="1">
        <v>0.81599999999999995</v>
      </c>
      <c r="F52" s="1">
        <v>0.60219999999999996</v>
      </c>
      <c r="G52" s="1">
        <v>0.81599999999999995</v>
      </c>
      <c r="H52">
        <v>0.4259</v>
      </c>
      <c r="I52" s="1">
        <v>1.0290000000000001E-2</v>
      </c>
      <c r="J52" s="1">
        <f t="shared" si="0"/>
        <v>0.58600403557210878</v>
      </c>
    </row>
    <row r="53" spans="2:10">
      <c r="B53">
        <v>-105.7841</v>
      </c>
      <c r="C53">
        <v>0.432</v>
      </c>
      <c r="D53">
        <v>0.432</v>
      </c>
      <c r="E53" s="1">
        <v>0.64439999999999997</v>
      </c>
      <c r="F53" s="1">
        <v>0.61599999999999999</v>
      </c>
      <c r="G53" s="1">
        <v>0.64439999999999997</v>
      </c>
      <c r="H53">
        <v>0.46789999999999998</v>
      </c>
      <c r="I53" s="1">
        <v>1.0240000000000001E-2</v>
      </c>
      <c r="J53" s="1">
        <f t="shared" si="0"/>
        <v>0.4228717285999567</v>
      </c>
    </row>
    <row r="54" spans="2:10">
      <c r="B54">
        <v>-105.27809999999999</v>
      </c>
      <c r="C54">
        <v>0.47399999999999998</v>
      </c>
      <c r="D54">
        <v>0.47399999999999998</v>
      </c>
      <c r="E54" s="1">
        <v>0.30459999999999998</v>
      </c>
      <c r="F54" s="1">
        <v>0.4577</v>
      </c>
      <c r="G54" s="1">
        <v>0.30459999999999998</v>
      </c>
      <c r="H54">
        <v>0.50990000000000002</v>
      </c>
      <c r="I54" s="1">
        <v>9.0060000000000001E-3</v>
      </c>
      <c r="J54" s="1">
        <f t="shared" si="0"/>
        <v>0.31448613578245788</v>
      </c>
    </row>
    <row r="55" spans="2:10">
      <c r="B55">
        <v>-104.77209999999999</v>
      </c>
      <c r="C55">
        <v>0.51600000000000001</v>
      </c>
      <c r="D55">
        <v>0.51600000000000001</v>
      </c>
      <c r="E55" s="1">
        <v>0.19570000000000001</v>
      </c>
      <c r="F55" s="1">
        <v>0.2918</v>
      </c>
      <c r="G55" s="1">
        <v>0.19570000000000001</v>
      </c>
      <c r="H55">
        <v>0.55189999999999995</v>
      </c>
      <c r="I55" s="1">
        <v>7.2389999999999998E-3</v>
      </c>
      <c r="J55" s="1">
        <f t="shared" si="0"/>
        <v>0.239811723028512</v>
      </c>
    </row>
    <row r="56" spans="2:10">
      <c r="B56">
        <v>-104.26609999999999</v>
      </c>
      <c r="C56">
        <v>0.55800000000000005</v>
      </c>
      <c r="D56">
        <v>0.55800000000000005</v>
      </c>
      <c r="E56" s="1">
        <v>0.16400000000000001</v>
      </c>
      <c r="F56" s="1">
        <v>0.17929999999999999</v>
      </c>
      <c r="G56" s="1">
        <v>0.16400000000000001</v>
      </c>
      <c r="H56">
        <v>0.59389999999999998</v>
      </c>
      <c r="I56" s="1">
        <v>5.8770000000000003E-3</v>
      </c>
      <c r="J56" s="1">
        <f t="shared" si="0"/>
        <v>0.1867762398960485</v>
      </c>
    </row>
    <row r="57" spans="2:10">
      <c r="B57">
        <v>-103.76009999999999</v>
      </c>
      <c r="C57">
        <v>0.6</v>
      </c>
      <c r="D57">
        <v>0.6</v>
      </c>
      <c r="E57" s="1">
        <v>0.13880000000000001</v>
      </c>
      <c r="F57" s="1">
        <v>0.12759999999999999</v>
      </c>
      <c r="G57" s="1">
        <v>0.13880000000000001</v>
      </c>
      <c r="H57">
        <v>0.63590000000000002</v>
      </c>
      <c r="I57" s="1">
        <v>4.9519999999999998E-3</v>
      </c>
      <c r="J57" s="1">
        <f t="shared" si="0"/>
        <v>0.14812489493448427</v>
      </c>
    </row>
    <row r="58" spans="2:10">
      <c r="B58">
        <v>-103.25409999999999</v>
      </c>
      <c r="C58">
        <v>0.64200000000000002</v>
      </c>
      <c r="D58">
        <v>0.64200000000000002</v>
      </c>
      <c r="E58" s="1">
        <v>0.1103</v>
      </c>
      <c r="F58" s="1">
        <v>8.7040000000000006E-2</v>
      </c>
      <c r="G58" s="1">
        <v>0.1103</v>
      </c>
      <c r="H58">
        <v>0.67789999999999995</v>
      </c>
      <c r="I58" s="1">
        <v>4.3229999999999996E-3</v>
      </c>
      <c r="J58" s="1">
        <f t="shared" si="0"/>
        <v>0.11932477652029401</v>
      </c>
    </row>
    <row r="59" spans="2:10">
      <c r="B59">
        <v>-102.74809999999999</v>
      </c>
      <c r="C59">
        <v>0.68400000000000005</v>
      </c>
      <c r="D59">
        <v>0.68400000000000005</v>
      </c>
      <c r="E59" s="1">
        <v>7.1889999999999996E-2</v>
      </c>
      <c r="F59" s="1">
        <v>6.6710000000000005E-2</v>
      </c>
      <c r="G59" s="1">
        <v>7.1889999999999996E-2</v>
      </c>
      <c r="H59">
        <v>0.71989999999999998</v>
      </c>
      <c r="I59" s="1">
        <v>3.8809999999999999E-3</v>
      </c>
      <c r="J59" s="1">
        <f t="shared" si="0"/>
        <v>9.7447514201530749E-2</v>
      </c>
    </row>
    <row r="60" spans="2:10">
      <c r="B60">
        <v>-102.24209999999999</v>
      </c>
      <c r="C60">
        <v>0.72599999999999998</v>
      </c>
      <c r="D60">
        <v>0.72599999999999998</v>
      </c>
      <c r="E60" s="1">
        <v>4.8079999999999998E-2</v>
      </c>
      <c r="F60" s="1">
        <v>4.8129999999999999E-2</v>
      </c>
      <c r="G60" s="1">
        <v>4.8079999999999998E-2</v>
      </c>
      <c r="H60">
        <v>0.76190000000000002</v>
      </c>
      <c r="I60" s="1">
        <v>3.6020000000000002E-3</v>
      </c>
      <c r="J60" s="1">
        <f t="shared" si="0"/>
        <v>8.0545780565613082E-2</v>
      </c>
    </row>
    <row r="61" spans="2:10">
      <c r="B61">
        <v>-101.73609999999999</v>
      </c>
      <c r="C61">
        <v>0.76800000000000002</v>
      </c>
      <c r="D61">
        <v>0.76800000000000002</v>
      </c>
      <c r="E61" s="1">
        <v>3.6670000000000001E-2</v>
      </c>
      <c r="F61" s="1">
        <v>3.2530000000000003E-2</v>
      </c>
      <c r="G61" s="1">
        <v>3.6670000000000001E-2</v>
      </c>
      <c r="H61">
        <v>0.80389999999999995</v>
      </c>
      <c r="I61" s="1">
        <v>3.3660000000000001E-3</v>
      </c>
      <c r="J61" s="1">
        <f t="shared" si="0"/>
        <v>6.7291423522341007E-2</v>
      </c>
    </row>
    <row r="62" spans="2:10">
      <c r="B62">
        <v>-101.23009999999999</v>
      </c>
      <c r="C62">
        <v>0.81</v>
      </c>
      <c r="D62">
        <v>0.81</v>
      </c>
      <c r="E62" s="1">
        <v>2.5770000000000001E-2</v>
      </c>
      <c r="F62" s="1">
        <v>2.0570000000000001E-2</v>
      </c>
      <c r="G62" s="1">
        <v>2.5770000000000001E-2</v>
      </c>
      <c r="H62">
        <v>0.84589999999999999</v>
      </c>
      <c r="I62" s="1">
        <v>3.1960000000000001E-3</v>
      </c>
      <c r="J62" s="1">
        <f t="shared" si="0"/>
        <v>5.6758121512649404E-2</v>
      </c>
    </row>
    <row r="63" spans="2:10">
      <c r="B63">
        <v>-100.7242</v>
      </c>
      <c r="C63">
        <v>0.85199999999999998</v>
      </c>
      <c r="D63">
        <v>0.85199999999999998</v>
      </c>
      <c r="E63" s="1">
        <v>2.3869999999999999E-2</v>
      </c>
      <c r="F63" s="1">
        <v>1.9570000000000001E-2</v>
      </c>
      <c r="G63" s="1">
        <v>2.3869999999999999E-2</v>
      </c>
      <c r="H63">
        <v>0.88790000000000002</v>
      </c>
      <c r="I63" s="1">
        <v>3.258E-3</v>
      </c>
      <c r="J63" s="1">
        <f t="shared" si="0"/>
        <v>4.8286843876504275E-2</v>
      </c>
    </row>
    <row r="64" spans="2:10">
      <c r="B64">
        <v>-100.2182</v>
      </c>
      <c r="C64">
        <v>0.89400000000000002</v>
      </c>
      <c r="D64">
        <v>0.89400000000000002</v>
      </c>
      <c r="E64" s="1">
        <v>2.0209999999999999E-2</v>
      </c>
      <c r="F64" s="1">
        <v>1.7270000000000001E-2</v>
      </c>
      <c r="G64" s="1">
        <v>2.0209999999999999E-2</v>
      </c>
      <c r="H64">
        <v>0.92989999999999995</v>
      </c>
      <c r="I64" s="1">
        <v>2.9580000000000001E-3</v>
      </c>
      <c r="J64" s="1">
        <f t="shared" si="0"/>
        <v>4.1400309758516086E-2</v>
      </c>
    </row>
    <row r="65" spans="2:10">
      <c r="B65">
        <v>-99.712199999999996</v>
      </c>
      <c r="C65">
        <v>0.93600000000000005</v>
      </c>
      <c r="D65">
        <v>0.93600000000000005</v>
      </c>
      <c r="E65" s="1">
        <v>1.436E-2</v>
      </c>
      <c r="F65" s="1">
        <v>1.3950000000000001E-2</v>
      </c>
      <c r="G65" s="1">
        <v>1.436E-2</v>
      </c>
      <c r="H65">
        <v>0.97189999999999999</v>
      </c>
      <c r="I65" s="1">
        <v>2.196E-3</v>
      </c>
      <c r="J65" s="1">
        <f t="shared" si="0"/>
        <v>3.5747284461764929E-2</v>
      </c>
    </row>
    <row r="66" spans="2:10">
      <c r="B66">
        <v>-99.206199999999995</v>
      </c>
      <c r="C66">
        <v>0.97799999999999998</v>
      </c>
      <c r="D66">
        <v>0.97799999999999998</v>
      </c>
      <c r="E66" s="1">
        <v>1.17E-2</v>
      </c>
      <c r="F66" s="1">
        <v>1.1900000000000001E-2</v>
      </c>
      <c r="G66" s="1">
        <v>1.17E-2</v>
      </c>
      <c r="H66">
        <v>1.0139</v>
      </c>
      <c r="I66" s="1">
        <v>1.653E-3</v>
      </c>
      <c r="J66" s="1">
        <f t="shared" si="0"/>
        <v>3.1065517607464954E-2</v>
      </c>
    </row>
    <row r="67" spans="2:10">
      <c r="B67">
        <v>-98.700199999999995</v>
      </c>
      <c r="C67">
        <v>1.02</v>
      </c>
      <c r="D67">
        <v>1.02</v>
      </c>
      <c r="E67" s="1">
        <v>1.0699999999999999E-2</v>
      </c>
      <c r="F67" s="1">
        <v>1.107E-2</v>
      </c>
      <c r="G67" s="1">
        <v>1.0699999999999999E-2</v>
      </c>
      <c r="H67">
        <v>1.0559000000000001</v>
      </c>
      <c r="I67" s="1">
        <v>1.4250000000000001E-3</v>
      </c>
      <c r="J67" s="1">
        <f t="shared" si="0"/>
        <v>2.7156600678265131E-2</v>
      </c>
    </row>
    <row r="68" spans="2:10">
      <c r="B68">
        <v>-98.194199999999995</v>
      </c>
      <c r="C68">
        <v>1.0620000000000001</v>
      </c>
      <c r="D68">
        <v>1.0620000000000001</v>
      </c>
      <c r="E68" s="1">
        <v>8.2199999999999999E-3</v>
      </c>
      <c r="F68" s="1">
        <v>8.9160000000000003E-3</v>
      </c>
      <c r="G68" s="1">
        <v>8.2199999999999999E-3</v>
      </c>
      <c r="H68">
        <v>1.0979000000000001</v>
      </c>
      <c r="I68" s="1">
        <v>1.2949999999999999E-3</v>
      </c>
      <c r="J68" s="1">
        <f t="shared" si="0"/>
        <v>2.3868606893494199E-2</v>
      </c>
    </row>
    <row r="69" spans="2:10">
      <c r="B69">
        <v>-97.688199999999995</v>
      </c>
      <c r="C69">
        <v>1.1040000000000001</v>
      </c>
      <c r="D69">
        <v>1.1040000000000001</v>
      </c>
      <c r="E69" s="1">
        <v>7.3119999999999999E-3</v>
      </c>
      <c r="F69" s="1">
        <v>7.7099999999999998E-3</v>
      </c>
      <c r="G69" s="1">
        <v>7.3119999999999999E-3</v>
      </c>
      <c r="H69">
        <v>1.1398999999999999</v>
      </c>
      <c r="I69" s="1">
        <v>1.2509999999999999E-3</v>
      </c>
      <c r="J69" s="1">
        <f t="shared" si="0"/>
        <v>2.1083909967479775E-2</v>
      </c>
    </row>
    <row r="70" spans="2:10">
      <c r="B70">
        <v>-97.182199999999995</v>
      </c>
      <c r="C70">
        <v>1.1459999999999999</v>
      </c>
      <c r="D70">
        <v>1.1459999999999999</v>
      </c>
      <c r="E70" s="1">
        <v>7.0479999999999996E-3</v>
      </c>
      <c r="F70" s="1">
        <v>6.0299999999999998E-3</v>
      </c>
      <c r="G70" s="1">
        <v>7.0479999999999996E-3</v>
      </c>
      <c r="H70">
        <v>1.1819</v>
      </c>
      <c r="I70" s="1">
        <v>1.06E-3</v>
      </c>
      <c r="J70" s="1">
        <f t="shared" si="0"/>
        <v>1.8710509740839203E-2</v>
      </c>
    </row>
    <row r="71" spans="2:10">
      <c r="B71">
        <v>-96.676199999999994</v>
      </c>
      <c r="C71">
        <v>1.1879999999999999</v>
      </c>
      <c r="D71">
        <v>1.1879999999999999</v>
      </c>
      <c r="E71" s="1">
        <v>5.8669999999999998E-3</v>
      </c>
      <c r="F71" s="1">
        <v>5.8170000000000001E-3</v>
      </c>
      <c r="G71" s="1">
        <v>5.8669999999999998E-3</v>
      </c>
      <c r="H71">
        <v>1.2239</v>
      </c>
      <c r="I71" s="1">
        <v>8.0550000000000001E-4</v>
      </c>
      <c r="J71" s="1">
        <f t="shared" si="0"/>
        <v>1.6675770702646787E-2</v>
      </c>
    </row>
    <row r="72" spans="2:10">
      <c r="B72">
        <v>-96.170199999999994</v>
      </c>
      <c r="C72">
        <v>1.23</v>
      </c>
      <c r="D72">
        <v>1.23</v>
      </c>
      <c r="E72" s="1">
        <v>5.4840000000000002E-3</v>
      </c>
      <c r="F72" s="1">
        <v>5.3870000000000003E-3</v>
      </c>
      <c r="G72" s="1">
        <v>5.4840000000000002E-3</v>
      </c>
      <c r="H72">
        <v>1.2659</v>
      </c>
      <c r="I72" s="1">
        <v>6.9850000000000001E-4</v>
      </c>
      <c r="J72" s="1">
        <f t="shared" si="0"/>
        <v>1.4921845279632872E-2</v>
      </c>
    </row>
    <row r="73" spans="2:10">
      <c r="B73">
        <v>-95.664199999999994</v>
      </c>
      <c r="C73">
        <v>1.272</v>
      </c>
      <c r="D73">
        <v>1.272</v>
      </c>
      <c r="E73" s="1">
        <v>5.5519999999999996E-3</v>
      </c>
      <c r="F73" s="1">
        <v>4.5430000000000002E-3</v>
      </c>
      <c r="G73" s="1">
        <v>5.5519999999999996E-3</v>
      </c>
      <c r="H73">
        <v>1.3079000000000001</v>
      </c>
      <c r="I73" s="1">
        <v>6.3250000000000003E-4</v>
      </c>
      <c r="J73" s="1">
        <f t="shared" si="0"/>
        <v>1.3402289576294699E-2</v>
      </c>
    </row>
    <row r="74" spans="2:10">
      <c r="B74">
        <v>-95.158199999999994</v>
      </c>
      <c r="C74">
        <v>1.3140000000000001</v>
      </c>
      <c r="D74">
        <v>1.3140000000000001</v>
      </c>
      <c r="E74" s="1">
        <v>5.2160000000000002E-3</v>
      </c>
      <c r="F74" s="1">
        <v>4.0080000000000003E-3</v>
      </c>
      <c r="G74" s="1">
        <v>5.2160000000000002E-3</v>
      </c>
      <c r="H74">
        <v>1.3499000000000001</v>
      </c>
      <c r="I74" s="1">
        <v>4.8670000000000001E-4</v>
      </c>
      <c r="J74" s="1">
        <f t="shared" si="0"/>
        <v>1.2079533802534407E-2</v>
      </c>
    </row>
    <row r="75" spans="2:10">
      <c r="B75">
        <v>-94.652199999999993</v>
      </c>
      <c r="C75">
        <v>1.3560000000000001</v>
      </c>
      <c r="D75">
        <v>1.3560000000000001</v>
      </c>
      <c r="E75" s="1">
        <v>4.1070000000000004E-3</v>
      </c>
      <c r="F75" s="1">
        <v>4.2389999999999997E-3</v>
      </c>
      <c r="G75" s="1">
        <v>4.1070000000000004E-3</v>
      </c>
      <c r="H75">
        <v>1.3918999999999999</v>
      </c>
      <c r="I75" s="1">
        <v>3.6890000000000002E-4</v>
      </c>
      <c r="J75" s="1">
        <f t="shared" si="0"/>
        <v>1.0922972505086032E-2</v>
      </c>
    </row>
    <row r="76" spans="2:10">
      <c r="B76">
        <v>-94.146199999999993</v>
      </c>
      <c r="C76">
        <v>1.3979999999999999</v>
      </c>
      <c r="D76">
        <v>1.3979999999999999</v>
      </c>
      <c r="E76" s="1">
        <v>3.8240000000000001E-3</v>
      </c>
      <c r="F76" s="1">
        <v>4.0670000000000003E-3</v>
      </c>
      <c r="G76" s="1">
        <v>3.8240000000000001E-3</v>
      </c>
      <c r="H76">
        <v>1.4339</v>
      </c>
      <c r="I76" s="1">
        <v>3.01E-4</v>
      </c>
      <c r="J76" s="1">
        <f t="shared" si="0"/>
        <v>9.9075091950693098E-3</v>
      </c>
    </row>
    <row r="77" spans="2:10">
      <c r="B77">
        <v>-93.640199999999993</v>
      </c>
      <c r="C77">
        <v>1.44</v>
      </c>
      <c r="D77">
        <v>1.44</v>
      </c>
      <c r="E77" s="1">
        <v>3.8509999999999998E-3</v>
      </c>
      <c r="F77" s="1">
        <v>4.189E-3</v>
      </c>
      <c r="G77" s="1">
        <v>3.8509999999999998E-3</v>
      </c>
      <c r="H77">
        <v>1.4759</v>
      </c>
      <c r="I77" s="1">
        <v>3.078E-4</v>
      </c>
      <c r="J77" s="1">
        <f t="shared" si="0"/>
        <v>9.0124375154053415E-3</v>
      </c>
    </row>
    <row r="78" spans="2:10">
      <c r="B78">
        <v>-93.134200000000007</v>
      </c>
      <c r="C78">
        <v>1.482</v>
      </c>
      <c r="D78">
        <v>1.482</v>
      </c>
      <c r="E78" s="1">
        <v>3.8609999999999998E-3</v>
      </c>
      <c r="F78" s="1">
        <v>3.7469999999999999E-3</v>
      </c>
      <c r="G78" s="1">
        <v>3.8609999999999998E-3</v>
      </c>
      <c r="H78">
        <v>1.5179</v>
      </c>
      <c r="I78" s="1">
        <v>1.4860000000000001E-4</v>
      </c>
      <c r="J78" s="1">
        <f t="shared" si="0"/>
        <v>8.2205740471808213E-3</v>
      </c>
    </row>
    <row r="79" spans="2:10">
      <c r="B79">
        <v>-92.628200000000007</v>
      </c>
      <c r="C79">
        <v>1.524</v>
      </c>
      <c r="D79">
        <v>1.524</v>
      </c>
      <c r="E79" s="1">
        <v>2.209E-3</v>
      </c>
      <c r="F79" s="1">
        <v>2.4610000000000001E-3</v>
      </c>
      <c r="G79" s="1">
        <v>2.209E-3</v>
      </c>
      <c r="H79">
        <v>1.6839</v>
      </c>
      <c r="I79" s="1">
        <v>1.3430000000000001E-4</v>
      </c>
      <c r="J79" s="1">
        <f t="shared" si="0"/>
        <v>7.5175809626422353E-3</v>
      </c>
    </row>
    <row r="80" spans="2:10">
      <c r="B80">
        <v>-92.122200000000007</v>
      </c>
      <c r="C80">
        <v>1.69</v>
      </c>
      <c r="D80">
        <v>1.69</v>
      </c>
      <c r="E80" s="1">
        <v>2.1310000000000001E-3</v>
      </c>
      <c r="F80" s="1">
        <v>2.3679999999999999E-3</v>
      </c>
      <c r="G80" s="1">
        <v>2.1310000000000001E-3</v>
      </c>
      <c r="H80">
        <v>1.8499000000000001</v>
      </c>
      <c r="I80" s="1">
        <v>7.7730000000000003E-5</v>
      </c>
      <c r="J80" s="1">
        <f t="shared" si="0"/>
        <v>5.4006087961828682E-3</v>
      </c>
    </row>
    <row r="81" spans="2:10">
      <c r="B81">
        <v>-91.616200000000006</v>
      </c>
      <c r="C81">
        <v>1.8560000000000001</v>
      </c>
      <c r="D81">
        <v>1.8560000000000001</v>
      </c>
      <c r="E81" s="1">
        <v>1.634E-3</v>
      </c>
      <c r="F81" s="1">
        <v>1.841E-3</v>
      </c>
      <c r="G81" s="1">
        <v>1.634E-3</v>
      </c>
      <c r="H81">
        <v>2.0158999999999998</v>
      </c>
      <c r="I81" s="1">
        <v>4.5689999999999998E-5</v>
      </c>
      <c r="J81" s="1">
        <f t="shared" si="0"/>
        <v>4.002009519510635E-3</v>
      </c>
    </row>
    <row r="82" spans="2:10">
      <c r="B82">
        <v>-91.110200000000006</v>
      </c>
      <c r="C82">
        <v>2.0219999999999998</v>
      </c>
      <c r="D82">
        <v>2.0219999999999998</v>
      </c>
      <c r="E82" s="1">
        <v>1.279E-3</v>
      </c>
      <c r="F82" s="1">
        <v>1.4009999999999999E-3</v>
      </c>
      <c r="G82" s="1">
        <v>1.279E-3</v>
      </c>
      <c r="H82">
        <v>2.1819000000000002</v>
      </c>
      <c r="I82" s="1">
        <v>3.1470000000000002E-5</v>
      </c>
      <c r="J82" s="1">
        <f t="shared" ref="J82:J145" si="1">$C$10/(1+$C$13*(C82*PI()/180)^2)^$C$8+$C$11</f>
        <v>3.042815821972506E-3</v>
      </c>
    </row>
    <row r="83" spans="2:10">
      <c r="B83">
        <v>-90.604200000000006</v>
      </c>
      <c r="C83">
        <v>2.1880000000000002</v>
      </c>
      <c r="D83">
        <v>2.1880000000000002</v>
      </c>
      <c r="E83" s="1">
        <v>1.016E-3</v>
      </c>
      <c r="F83" s="1">
        <v>1.0349999999999999E-3</v>
      </c>
      <c r="G83" s="1">
        <v>1.016E-3</v>
      </c>
      <c r="H83">
        <v>2.3479000000000001</v>
      </c>
      <c r="I83" s="1">
        <v>2.1120000000000001E-5</v>
      </c>
      <c r="J83" s="1">
        <f t="shared" si="1"/>
        <v>2.3641446414080507E-3</v>
      </c>
    </row>
    <row r="84" spans="2:10">
      <c r="B84">
        <v>-90.098200000000006</v>
      </c>
      <c r="C84">
        <v>2.3540000000000001</v>
      </c>
      <c r="D84">
        <v>2.3540000000000001</v>
      </c>
      <c r="E84" s="1">
        <v>8.5950000000000002E-4</v>
      </c>
      <c r="F84" s="1">
        <v>8.4469999999999999E-4</v>
      </c>
      <c r="G84" s="1">
        <v>8.5950000000000002E-4</v>
      </c>
      <c r="H84">
        <v>2.5139</v>
      </c>
      <c r="I84" s="1">
        <v>1.5760000000000002E-5</v>
      </c>
      <c r="J84" s="1">
        <f t="shared" si="1"/>
        <v>1.8711081983356201E-3</v>
      </c>
    </row>
    <row r="85" spans="2:10">
      <c r="B85">
        <v>-89.592200000000005</v>
      </c>
      <c r="C85">
        <v>2.52</v>
      </c>
      <c r="D85">
        <v>2.52</v>
      </c>
      <c r="E85" s="1">
        <v>7.2869999999999999E-4</v>
      </c>
      <c r="F85" s="1">
        <v>7.4350000000000002E-4</v>
      </c>
      <c r="G85" s="1">
        <v>7.2869999999999999E-4</v>
      </c>
      <c r="H85">
        <v>2.6798999999999999</v>
      </c>
      <c r="I85" s="1">
        <v>1.6730000000000001E-5</v>
      </c>
      <c r="J85" s="1">
        <f t="shared" si="1"/>
        <v>1.5047253725902672E-3</v>
      </c>
    </row>
    <row r="86" spans="2:10">
      <c r="B86">
        <v>-89.086200000000005</v>
      </c>
      <c r="C86">
        <v>2.6859999999999999</v>
      </c>
      <c r="D86">
        <v>2.6859999999999999</v>
      </c>
      <c r="E86" s="1">
        <v>6.1249999999999998E-4</v>
      </c>
      <c r="F86" s="1">
        <v>6.401E-4</v>
      </c>
      <c r="G86" s="1">
        <v>6.1249999999999998E-4</v>
      </c>
      <c r="H86">
        <v>2.8458999999999999</v>
      </c>
      <c r="I86" s="1">
        <v>1.488E-5</v>
      </c>
      <c r="J86" s="1">
        <f t="shared" si="1"/>
        <v>1.2270593024832817E-3</v>
      </c>
    </row>
    <row r="87" spans="2:10">
      <c r="B87">
        <v>-88.580200000000005</v>
      </c>
      <c r="C87">
        <v>2.8519999999999999</v>
      </c>
      <c r="D87">
        <v>2.8519999999999999</v>
      </c>
      <c r="E87" s="1">
        <v>5.0880000000000001E-4</v>
      </c>
      <c r="F87" s="1">
        <v>5.4960000000000002E-4</v>
      </c>
      <c r="G87" s="1">
        <v>5.0880000000000001E-4</v>
      </c>
      <c r="H87">
        <v>3.0118999999999998</v>
      </c>
      <c r="I87" s="1">
        <v>1.416E-5</v>
      </c>
      <c r="J87" s="1">
        <f t="shared" si="1"/>
        <v>1.0129767728227679E-3</v>
      </c>
    </row>
    <row r="88" spans="2:10">
      <c r="B88">
        <v>-88.074200000000005</v>
      </c>
      <c r="C88">
        <v>3.0179999999999998</v>
      </c>
      <c r="D88">
        <v>3.0179999999999998</v>
      </c>
      <c r="E88" s="1">
        <v>4.5199999999999998E-4</v>
      </c>
      <c r="F88" s="1">
        <v>4.6339999999999999E-4</v>
      </c>
      <c r="G88" s="1">
        <v>4.5199999999999998E-4</v>
      </c>
      <c r="H88">
        <v>3.1779000000000002</v>
      </c>
      <c r="I88" s="1">
        <v>1.556E-5</v>
      </c>
      <c r="J88" s="1">
        <f t="shared" si="1"/>
        <v>8.4539142337312532E-4</v>
      </c>
    </row>
    <row r="89" spans="2:10">
      <c r="B89">
        <v>-87.568200000000004</v>
      </c>
      <c r="C89">
        <v>3.1840000000000002</v>
      </c>
      <c r="D89">
        <v>3.1840000000000002</v>
      </c>
      <c r="E89" s="1">
        <v>4.1320000000000001E-4</v>
      </c>
      <c r="F89" s="1">
        <v>4.103E-4</v>
      </c>
      <c r="G89" s="1">
        <v>4.1320000000000001E-4</v>
      </c>
      <c r="H89">
        <v>3.3439000000000001</v>
      </c>
      <c r="I89" s="1">
        <v>1.592E-5</v>
      </c>
      <c r="J89" s="1">
        <f t="shared" si="1"/>
        <v>7.1242004052086603E-4</v>
      </c>
    </row>
    <row r="90" spans="2:10">
      <c r="B90">
        <v>-87.062200000000004</v>
      </c>
      <c r="C90">
        <v>3.35</v>
      </c>
      <c r="D90">
        <v>3.35</v>
      </c>
      <c r="E90" s="1">
        <v>3.613E-4</v>
      </c>
      <c r="F90" s="1">
        <v>3.5839999999999998E-4</v>
      </c>
      <c r="G90" s="1">
        <v>3.613E-4</v>
      </c>
      <c r="H90">
        <v>3.5099</v>
      </c>
      <c r="I90" s="1">
        <v>1.3689999999999999E-5</v>
      </c>
      <c r="J90" s="1">
        <f t="shared" si="1"/>
        <v>6.0562938737364748E-4</v>
      </c>
    </row>
    <row r="91" spans="2:10">
      <c r="B91">
        <v>-86.556200000000004</v>
      </c>
      <c r="C91">
        <v>3.516</v>
      </c>
      <c r="D91">
        <v>3.516</v>
      </c>
      <c r="E91" s="1">
        <v>3.1869999999999999E-4</v>
      </c>
      <c r="F91" s="1">
        <v>3.1510000000000002E-4</v>
      </c>
      <c r="G91" s="1">
        <v>3.1869999999999999E-4</v>
      </c>
      <c r="H91">
        <v>3.6758999999999999</v>
      </c>
      <c r="I91" s="1">
        <v>1.2850000000000001E-5</v>
      </c>
      <c r="J91" s="1">
        <f t="shared" si="1"/>
        <v>5.1892548576141617E-4</v>
      </c>
    </row>
    <row r="92" spans="2:10">
      <c r="B92">
        <v>-86.050200000000004</v>
      </c>
      <c r="C92">
        <v>3.6819999999999999</v>
      </c>
      <c r="D92">
        <v>3.6819999999999999</v>
      </c>
      <c r="E92" s="1">
        <v>2.833E-4</v>
      </c>
      <c r="F92" s="1">
        <v>2.6939999999999999E-4</v>
      </c>
      <c r="G92" s="1">
        <v>2.833E-4</v>
      </c>
      <c r="H92">
        <v>3.8418999999999999</v>
      </c>
      <c r="I92" s="1">
        <v>1.137E-5</v>
      </c>
      <c r="J92" s="1">
        <f t="shared" si="1"/>
        <v>4.478325961168422E-4</v>
      </c>
    </row>
    <row r="93" spans="2:10">
      <c r="B93">
        <v>-85.544300000000007</v>
      </c>
      <c r="C93">
        <v>3.8479999999999999</v>
      </c>
      <c r="D93">
        <v>3.8479999999999999</v>
      </c>
      <c r="E93" s="1">
        <v>2.4350000000000001E-4</v>
      </c>
      <c r="F93" s="1">
        <v>2.288E-4</v>
      </c>
      <c r="G93" s="1">
        <v>2.4350000000000001E-4</v>
      </c>
      <c r="H93">
        <v>4.0079000000000002</v>
      </c>
      <c r="I93" s="1">
        <v>7.4739999999999999E-6</v>
      </c>
      <c r="J93" s="1">
        <f t="shared" si="1"/>
        <v>3.8901483472991044E-4</v>
      </c>
    </row>
    <row r="94" spans="2:10">
      <c r="B94">
        <v>-85.038300000000007</v>
      </c>
      <c r="C94">
        <v>4.0140000000000002</v>
      </c>
      <c r="D94">
        <v>4.0140000000000002</v>
      </c>
      <c r="E94" s="1">
        <v>2.106E-4</v>
      </c>
      <c r="F94" s="1">
        <v>2.1340000000000001E-4</v>
      </c>
      <c r="G94" s="1">
        <v>2.106E-4</v>
      </c>
      <c r="H94">
        <v>4.1738999999999997</v>
      </c>
      <c r="I94" s="1">
        <v>6.1E-6</v>
      </c>
      <c r="J94" s="1">
        <f t="shared" si="1"/>
        <v>3.3995245516106159E-4</v>
      </c>
    </row>
    <row r="95" spans="2:10">
      <c r="B95">
        <v>-84.532300000000006</v>
      </c>
      <c r="C95">
        <v>4.18</v>
      </c>
      <c r="D95">
        <v>4.18</v>
      </c>
      <c r="E95" s="1">
        <v>1.8579999999999999E-4</v>
      </c>
      <c r="F95" s="1">
        <v>1.9799999999999999E-4</v>
      </c>
      <c r="G95" s="1">
        <v>1.8579999999999999E-4</v>
      </c>
      <c r="H95">
        <v>4.3399000000000001</v>
      </c>
      <c r="I95" s="1">
        <v>5.3290000000000001E-6</v>
      </c>
      <c r="J95" s="1">
        <f t="shared" si="1"/>
        <v>2.9871883429072543E-4</v>
      </c>
    </row>
    <row r="96" spans="2:10">
      <c r="B96">
        <v>-84.026300000000006</v>
      </c>
      <c r="C96">
        <v>4.3460000000000001</v>
      </c>
      <c r="D96">
        <v>4.3460000000000001</v>
      </c>
      <c r="E96" s="1">
        <v>1.4229999999999999E-4</v>
      </c>
      <c r="F96" s="1">
        <v>1.8450000000000001E-4</v>
      </c>
      <c r="G96" s="1">
        <v>1.4229999999999999E-4</v>
      </c>
      <c r="H96">
        <v>4.5058999999999996</v>
      </c>
      <c r="I96" s="1">
        <v>4.4889999999999997E-6</v>
      </c>
      <c r="J96" s="1">
        <f t="shared" si="1"/>
        <v>2.6382430770268382E-4</v>
      </c>
    </row>
    <row r="97" spans="2:10">
      <c r="B97">
        <v>-83.520300000000006</v>
      </c>
      <c r="C97">
        <v>4.5119999999999996</v>
      </c>
      <c r="D97">
        <v>4.5119999999999996</v>
      </c>
      <c r="E97" s="1">
        <v>1.5009999999999999E-4</v>
      </c>
      <c r="F97" s="1">
        <v>1.448E-4</v>
      </c>
      <c r="G97" s="1">
        <v>1.5009999999999999E-4</v>
      </c>
      <c r="H97">
        <v>4.6718999999999999</v>
      </c>
      <c r="I97" s="1">
        <v>2.9260000000000001E-7</v>
      </c>
      <c r="J97" s="1">
        <f t="shared" si="1"/>
        <v>2.3410517019651348E-4</v>
      </c>
    </row>
    <row r="98" spans="2:10">
      <c r="B98">
        <v>-83.014300000000006</v>
      </c>
      <c r="C98">
        <v>4.6779999999999999</v>
      </c>
      <c r="D98">
        <v>4.6779999999999999</v>
      </c>
      <c r="E98" s="1">
        <v>1.628E-4</v>
      </c>
      <c r="F98" s="1">
        <v>1.6210000000000001E-4</v>
      </c>
      <c r="G98" s="1">
        <v>1.628E-4</v>
      </c>
      <c r="H98">
        <v>5.1779000000000002</v>
      </c>
      <c r="I98" s="1">
        <v>1.0330000000000001E-6</v>
      </c>
      <c r="J98" s="1">
        <f t="shared" si="1"/>
        <v>2.0864368835939059E-4</v>
      </c>
    </row>
    <row r="99" spans="2:10">
      <c r="B99">
        <v>-82.508300000000006</v>
      </c>
      <c r="C99">
        <v>5.1840000000000002</v>
      </c>
      <c r="D99">
        <v>5.1840000000000002</v>
      </c>
      <c r="E99" s="1">
        <v>1.317E-4</v>
      </c>
      <c r="F99" s="1">
        <v>1.2889999999999999E-4</v>
      </c>
      <c r="G99" s="1">
        <v>1.317E-4</v>
      </c>
      <c r="H99">
        <v>5.6839000000000004</v>
      </c>
      <c r="I99" s="1">
        <v>9.8589999999999995E-7</v>
      </c>
      <c r="J99" s="1">
        <f t="shared" si="1"/>
        <v>1.5045319629521523E-4</v>
      </c>
    </row>
    <row r="100" spans="2:10">
      <c r="B100">
        <v>-82.002300000000005</v>
      </c>
      <c r="C100">
        <v>5.69</v>
      </c>
      <c r="D100">
        <v>5.69</v>
      </c>
      <c r="E100" s="1">
        <v>1.0560000000000001E-4</v>
      </c>
      <c r="F100" s="1">
        <v>9.9519999999999996E-5</v>
      </c>
      <c r="G100" s="1">
        <v>1.0560000000000001E-4</v>
      </c>
      <c r="H100">
        <v>6.1898999999999997</v>
      </c>
      <c r="I100" s="1">
        <v>9.0940000000000003E-7</v>
      </c>
      <c r="J100" s="1">
        <f t="shared" si="1"/>
        <v>1.1191119204645436E-4</v>
      </c>
    </row>
    <row r="101" spans="2:10">
      <c r="B101">
        <v>-81.496300000000005</v>
      </c>
      <c r="C101">
        <v>6.1959999999999997</v>
      </c>
      <c r="D101">
        <v>6.1959999999999997</v>
      </c>
      <c r="E101" s="1">
        <v>8.6860000000000005E-5</v>
      </c>
      <c r="F101" s="1">
        <v>8.0019999999999996E-5</v>
      </c>
      <c r="G101" s="1">
        <v>8.6860000000000005E-5</v>
      </c>
      <c r="H101">
        <v>6.6959</v>
      </c>
      <c r="I101" s="1">
        <v>9.3220000000000005E-7</v>
      </c>
      <c r="J101" s="1">
        <f t="shared" si="1"/>
        <v>8.5422299068017336E-5</v>
      </c>
    </row>
    <row r="102" spans="2:10">
      <c r="B102">
        <v>-80.990300000000005</v>
      </c>
      <c r="C102">
        <v>6.702</v>
      </c>
      <c r="D102">
        <v>6.702</v>
      </c>
      <c r="E102" s="1">
        <v>7.3079999999999998E-5</v>
      </c>
      <c r="F102" s="1">
        <v>6.7849999999999996E-5</v>
      </c>
      <c r="G102" s="1">
        <v>7.3079999999999998E-5</v>
      </c>
      <c r="H102">
        <v>7.2019000000000002</v>
      </c>
      <c r="I102" s="1">
        <v>1.13E-6</v>
      </c>
      <c r="J102" s="1">
        <f t="shared" si="1"/>
        <v>6.6646866218963147E-5</v>
      </c>
    </row>
    <row r="103" spans="2:10">
      <c r="B103">
        <v>-80.484300000000005</v>
      </c>
      <c r="C103">
        <v>7.2080000000000002</v>
      </c>
      <c r="D103">
        <v>7.2080000000000002</v>
      </c>
      <c r="E103" s="1">
        <v>6.2080000000000002E-5</v>
      </c>
      <c r="F103" s="1">
        <v>5.469E-5</v>
      </c>
      <c r="G103" s="1">
        <v>6.2080000000000002E-5</v>
      </c>
      <c r="H103">
        <v>7.7079000000000004</v>
      </c>
      <c r="I103" s="1">
        <v>1.094E-6</v>
      </c>
      <c r="J103" s="1">
        <f t="shared" si="1"/>
        <v>5.2986243873578332E-5</v>
      </c>
    </row>
    <row r="104" spans="2:10">
      <c r="B104">
        <v>-79.978300000000004</v>
      </c>
      <c r="C104">
        <v>7.7140000000000004</v>
      </c>
      <c r="D104">
        <v>7.7140000000000004</v>
      </c>
      <c r="E104" s="1">
        <v>5.2009999999999998E-5</v>
      </c>
      <c r="F104" s="1">
        <v>4.5760000000000002E-5</v>
      </c>
      <c r="G104" s="1">
        <v>5.2009999999999998E-5</v>
      </c>
      <c r="H104">
        <v>8.2139000000000006</v>
      </c>
      <c r="I104" s="1">
        <v>6.6430000000000004E-7</v>
      </c>
      <c r="J104" s="1">
        <f t="shared" si="1"/>
        <v>4.282146039863276E-5</v>
      </c>
    </row>
    <row r="105" spans="2:10">
      <c r="B105">
        <v>-79.472300000000004</v>
      </c>
      <c r="C105">
        <v>8.2200000000000006</v>
      </c>
      <c r="D105">
        <v>8.2200000000000006</v>
      </c>
      <c r="E105" s="1">
        <v>4.5529999999999999E-5</v>
      </c>
      <c r="F105" s="1">
        <v>3.994E-5</v>
      </c>
      <c r="G105" s="1">
        <v>4.5529999999999999E-5</v>
      </c>
      <c r="H105">
        <v>8.7199000000000009</v>
      </c>
      <c r="I105" s="1">
        <v>5.9680000000000005E-7</v>
      </c>
      <c r="J105" s="1">
        <f t="shared" si="1"/>
        <v>3.5109140332499275E-5</v>
      </c>
    </row>
    <row r="106" spans="2:10">
      <c r="B106">
        <v>-78.966300000000004</v>
      </c>
      <c r="C106">
        <v>8.7260000000000009</v>
      </c>
      <c r="D106">
        <v>8.7260000000000009</v>
      </c>
      <c r="E106" s="1">
        <v>3.9249999999999999E-5</v>
      </c>
      <c r="F106" s="1">
        <v>3.3319999999999999E-5</v>
      </c>
      <c r="G106" s="1">
        <v>3.9249999999999999E-5</v>
      </c>
      <c r="H106">
        <v>9.2258999999999993</v>
      </c>
      <c r="I106" s="1">
        <v>4.8690000000000005E-7</v>
      </c>
      <c r="J106" s="1">
        <f t="shared" si="1"/>
        <v>2.9156861719722461E-5</v>
      </c>
    </row>
    <row r="107" spans="2:10">
      <c r="B107">
        <v>-78.460300000000004</v>
      </c>
      <c r="C107">
        <v>9.2319999999999993</v>
      </c>
      <c r="D107">
        <v>9.2319999999999993</v>
      </c>
      <c r="E107" s="1">
        <v>3.3859999999999998E-5</v>
      </c>
      <c r="F107" s="1">
        <v>2.8520000000000001E-5</v>
      </c>
      <c r="G107" s="1">
        <v>3.3859999999999998E-5</v>
      </c>
      <c r="H107">
        <v>9.7318999999999996</v>
      </c>
      <c r="I107" s="1">
        <v>6.8660000000000002E-7</v>
      </c>
      <c r="J107" s="1">
        <f t="shared" si="1"/>
        <v>2.4493184612205284E-5</v>
      </c>
    </row>
    <row r="108" spans="2:10">
      <c r="B108">
        <v>-77.954300000000003</v>
      </c>
      <c r="C108">
        <v>9.7379999999999995</v>
      </c>
      <c r="D108">
        <v>9.7379999999999995</v>
      </c>
      <c r="E108" s="1">
        <v>2.938E-5</v>
      </c>
      <c r="F108" s="1">
        <v>2.5049999999999999E-5</v>
      </c>
      <c r="G108" s="1">
        <v>2.938E-5</v>
      </c>
      <c r="H108">
        <v>10.2379</v>
      </c>
      <c r="I108" s="1">
        <v>7.8169999999999997E-7</v>
      </c>
      <c r="J108" s="1">
        <f t="shared" si="1"/>
        <v>2.078979412127386E-5</v>
      </c>
    </row>
    <row r="109" spans="2:10">
      <c r="B109">
        <v>-77.448300000000003</v>
      </c>
      <c r="C109">
        <v>10.244</v>
      </c>
      <c r="D109">
        <v>10.244</v>
      </c>
      <c r="E109" s="1">
        <v>2.6339999999999999E-5</v>
      </c>
      <c r="F109" s="1">
        <v>2.3059999999999999E-5</v>
      </c>
      <c r="G109" s="1">
        <v>2.6339999999999999E-5</v>
      </c>
      <c r="H109">
        <v>10.7439</v>
      </c>
      <c r="I109" s="1">
        <v>7.5860000000000003E-7</v>
      </c>
      <c r="J109" s="1">
        <f t="shared" si="1"/>
        <v>1.7813415009314224E-5</v>
      </c>
    </row>
    <row r="110" spans="2:10">
      <c r="B110">
        <v>-76.942300000000003</v>
      </c>
      <c r="C110">
        <v>10.75</v>
      </c>
      <c r="D110">
        <v>10.75</v>
      </c>
      <c r="E110" s="1">
        <v>2.404E-5</v>
      </c>
      <c r="F110" s="1">
        <v>1.7050000000000001E-5</v>
      </c>
      <c r="G110" s="1">
        <v>2.404E-5</v>
      </c>
      <c r="H110">
        <v>11.2499</v>
      </c>
      <c r="I110" s="1">
        <v>8.1969999999999996E-7</v>
      </c>
      <c r="J110" s="1">
        <f t="shared" si="1"/>
        <v>1.5395298647593293E-5</v>
      </c>
    </row>
    <row r="111" spans="2:10">
      <c r="B111">
        <v>-76.436300000000003</v>
      </c>
      <c r="C111">
        <v>11.256</v>
      </c>
      <c r="D111">
        <v>11.256</v>
      </c>
      <c r="E111" s="1">
        <v>2.0959999999999999E-5</v>
      </c>
      <c r="F111" s="1">
        <v>1.7929999999999999E-5</v>
      </c>
      <c r="G111" s="1">
        <v>2.0959999999999999E-5</v>
      </c>
      <c r="H111">
        <v>11.7559</v>
      </c>
      <c r="I111" s="1">
        <v>9.5330000000000005E-7</v>
      </c>
      <c r="J111" s="1">
        <f t="shared" si="1"/>
        <v>1.341138719791694E-5</v>
      </c>
    </row>
    <row r="112" spans="2:10">
      <c r="B112">
        <v>-75.930300000000003</v>
      </c>
      <c r="C112">
        <v>11.762</v>
      </c>
      <c r="D112">
        <v>11.762</v>
      </c>
      <c r="E112" s="1">
        <v>1.5950000000000001E-5</v>
      </c>
      <c r="F112" s="1">
        <v>1.664E-5</v>
      </c>
      <c r="G112" s="1">
        <v>1.5950000000000001E-5</v>
      </c>
      <c r="H112">
        <v>12.261900000000001</v>
      </c>
      <c r="I112" s="1">
        <v>6.0890000000000001E-7</v>
      </c>
      <c r="J112" s="1">
        <f t="shared" si="1"/>
        <v>1.1769135946265347E-5</v>
      </c>
    </row>
    <row r="113" spans="2:10">
      <c r="B113">
        <v>-75.424300000000002</v>
      </c>
      <c r="C113">
        <v>12.268000000000001</v>
      </c>
      <c r="D113">
        <v>12.268000000000001</v>
      </c>
      <c r="E113" s="1">
        <v>1.6529999999999999E-5</v>
      </c>
      <c r="F113" s="1">
        <v>1.4939999999999999E-5</v>
      </c>
      <c r="G113" s="1">
        <v>1.6529999999999999E-5</v>
      </c>
      <c r="H113">
        <v>12.767899999999999</v>
      </c>
      <c r="I113" s="1">
        <v>6.2529999999999997E-7</v>
      </c>
      <c r="J113" s="1">
        <f t="shared" si="1"/>
        <v>1.0398585621157818E-5</v>
      </c>
    </row>
    <row r="114" spans="2:10">
      <c r="B114">
        <v>-74.918300000000002</v>
      </c>
      <c r="C114">
        <v>12.773999999999999</v>
      </c>
      <c r="D114">
        <v>12.773999999999999</v>
      </c>
      <c r="E114" s="1">
        <v>1.4939999999999999E-5</v>
      </c>
      <c r="F114" s="1">
        <v>1.343E-5</v>
      </c>
      <c r="G114" s="1">
        <v>1.4939999999999999E-5</v>
      </c>
      <c r="H114">
        <v>13.273899999999999</v>
      </c>
      <c r="I114" s="1">
        <v>6.1859999999999999E-7</v>
      </c>
      <c r="J114" s="1">
        <f t="shared" si="1"/>
        <v>9.2462054388502535E-6</v>
      </c>
    </row>
    <row r="115" spans="2:10">
      <c r="B115">
        <v>-74.412300000000002</v>
      </c>
      <c r="C115">
        <v>13.28</v>
      </c>
      <c r="D115">
        <v>13.28</v>
      </c>
      <c r="E115" s="1">
        <v>1.324E-5</v>
      </c>
      <c r="F115" s="1">
        <v>1.222E-5</v>
      </c>
      <c r="G115" s="1">
        <v>1.324E-5</v>
      </c>
      <c r="H115">
        <v>13.7799</v>
      </c>
      <c r="I115" s="1">
        <v>6.0910000000000002E-7</v>
      </c>
      <c r="J115" s="1">
        <f t="shared" si="1"/>
        <v>8.270577514345401E-6</v>
      </c>
    </row>
    <row r="116" spans="2:10">
      <c r="B116">
        <v>-73.906300000000002</v>
      </c>
      <c r="C116">
        <v>13.786</v>
      </c>
      <c r="D116">
        <v>13.786</v>
      </c>
      <c r="E116" s="1">
        <v>1.19E-5</v>
      </c>
      <c r="F116" s="1">
        <v>1.0689999999999999E-5</v>
      </c>
      <c r="G116" s="1">
        <v>1.19E-5</v>
      </c>
      <c r="H116">
        <v>14.2859</v>
      </c>
      <c r="I116" s="1">
        <v>5.976E-7</v>
      </c>
      <c r="J116" s="1">
        <f t="shared" si="1"/>
        <v>7.4393266562978839E-6</v>
      </c>
    </row>
    <row r="117" spans="2:10">
      <c r="B117">
        <v>-73.400300000000001</v>
      </c>
      <c r="C117">
        <v>14.292</v>
      </c>
      <c r="D117">
        <v>14.292</v>
      </c>
      <c r="E117" s="1">
        <v>1.0349999999999999E-5</v>
      </c>
      <c r="F117" s="1">
        <v>9.3170000000000008E-6</v>
      </c>
      <c r="G117" s="1">
        <v>1.0349999999999999E-5</v>
      </c>
      <c r="H117">
        <v>14.7919</v>
      </c>
      <c r="I117" s="1">
        <v>4.7810000000000003E-7</v>
      </c>
      <c r="J117" s="1">
        <f t="shared" si="1"/>
        <v>6.7269061168824115E-6</v>
      </c>
    </row>
    <row r="118" spans="2:10">
      <c r="B118">
        <v>-72.894300000000001</v>
      </c>
      <c r="C118">
        <v>14.798</v>
      </c>
      <c r="D118">
        <v>14.798</v>
      </c>
      <c r="E118" s="1">
        <v>9.0280000000000006E-6</v>
      </c>
      <c r="F118" s="1">
        <v>8.3680000000000002E-6</v>
      </c>
      <c r="G118" s="1">
        <v>9.0280000000000006E-6</v>
      </c>
      <c r="H118">
        <v>15.2979</v>
      </c>
      <c r="I118" s="1">
        <v>6.2079999999999995E-7</v>
      </c>
      <c r="J118" s="1">
        <f t="shared" si="1"/>
        <v>6.1129804140107904E-6</v>
      </c>
    </row>
    <row r="119" spans="2:10">
      <c r="B119">
        <v>-72.388300000000001</v>
      </c>
      <c r="C119">
        <v>15.304</v>
      </c>
      <c r="D119">
        <v>15.304</v>
      </c>
      <c r="E119" s="1">
        <v>8.2409999999999995E-6</v>
      </c>
      <c r="F119" s="1">
        <v>7.2230000000000001E-6</v>
      </c>
      <c r="G119" s="1">
        <v>8.2409999999999995E-6</v>
      </c>
      <c r="H119">
        <v>15.803900000000001</v>
      </c>
      <c r="I119" s="1">
        <v>6.6789999999999999E-7</v>
      </c>
      <c r="J119" s="1">
        <f t="shared" si="1"/>
        <v>5.5812303743136244E-6</v>
      </c>
    </row>
    <row r="120" spans="2:10">
      <c r="B120">
        <v>-71.882300000000001</v>
      </c>
      <c r="C120">
        <v>15.81</v>
      </c>
      <c r="D120">
        <v>15.81</v>
      </c>
      <c r="E120" s="1">
        <v>7.4739999999999999E-6</v>
      </c>
      <c r="F120" s="1">
        <v>6.4710000000000004E-6</v>
      </c>
      <c r="G120" s="1">
        <v>7.4739999999999999E-6</v>
      </c>
      <c r="H120">
        <v>16.309899999999999</v>
      </c>
      <c r="I120" s="1">
        <v>6.5339999999999996E-7</v>
      </c>
      <c r="J120" s="1">
        <f t="shared" si="1"/>
        <v>5.1184605551927986E-6</v>
      </c>
    </row>
    <row r="121" spans="2:10">
      <c r="B121">
        <v>-71.376300000000001</v>
      </c>
      <c r="C121">
        <v>16.315999999999999</v>
      </c>
      <c r="D121">
        <v>16.315999999999999</v>
      </c>
      <c r="E121" s="1">
        <v>6.7959999999999998E-6</v>
      </c>
      <c r="F121" s="1">
        <v>5.964E-6</v>
      </c>
      <c r="G121" s="1">
        <v>6.7959999999999998E-6</v>
      </c>
      <c r="H121">
        <v>16.815899999999999</v>
      </c>
      <c r="I121" s="1">
        <v>6.7899999999999998E-7</v>
      </c>
      <c r="J121" s="1">
        <f t="shared" si="1"/>
        <v>4.7139257823985676E-6</v>
      </c>
    </row>
    <row r="122" spans="2:10">
      <c r="B122">
        <v>-70.8703</v>
      </c>
      <c r="C122">
        <v>16.821999999999999</v>
      </c>
      <c r="D122">
        <v>16.821999999999999</v>
      </c>
      <c r="E122" s="1">
        <v>6.1569999999999997E-6</v>
      </c>
      <c r="F122" s="1">
        <v>5.5929999999999996E-6</v>
      </c>
      <c r="G122" s="1">
        <v>6.1569999999999997E-6</v>
      </c>
      <c r="H122">
        <v>17.321899999999999</v>
      </c>
      <c r="I122" s="1">
        <v>6.412E-7</v>
      </c>
      <c r="J122" s="1">
        <f t="shared" si="1"/>
        <v>4.3588182167785111E-6</v>
      </c>
    </row>
    <row r="123" spans="2:10">
      <c r="B123">
        <v>-70.3643</v>
      </c>
      <c r="C123">
        <v>17.327999999999999</v>
      </c>
      <c r="D123">
        <v>17.327999999999999</v>
      </c>
      <c r="E123" s="1">
        <v>5.4569999999999996E-6</v>
      </c>
      <c r="F123" s="1">
        <v>4.9710000000000003E-6</v>
      </c>
      <c r="G123" s="1">
        <v>5.4569999999999996E-6</v>
      </c>
      <c r="H123">
        <v>17.8279</v>
      </c>
      <c r="I123" s="1">
        <v>7.4369999999999997E-7</v>
      </c>
      <c r="J123" s="1">
        <f t="shared" si="1"/>
        <v>4.045873238203499E-6</v>
      </c>
    </row>
    <row r="124" spans="2:10">
      <c r="B124">
        <v>-69.858400000000003</v>
      </c>
      <c r="C124">
        <v>17.834</v>
      </c>
      <c r="D124">
        <v>17.834</v>
      </c>
      <c r="E124" s="1">
        <v>4.7879999999999997E-6</v>
      </c>
      <c r="F124" s="1">
        <v>4.211E-6</v>
      </c>
      <c r="G124" s="1">
        <v>4.7879999999999997E-6</v>
      </c>
      <c r="H124">
        <v>18.3339</v>
      </c>
      <c r="I124" s="1">
        <v>8.2659999999999995E-7</v>
      </c>
      <c r="J124" s="1">
        <f t="shared" si="1"/>
        <v>3.7690641195661162E-6</v>
      </c>
    </row>
    <row r="125" spans="2:10">
      <c r="B125">
        <v>-69.352400000000003</v>
      </c>
      <c r="C125">
        <v>18.34</v>
      </c>
      <c r="D125">
        <v>18.34</v>
      </c>
      <c r="E125" s="1">
        <v>4.7570000000000004E-6</v>
      </c>
      <c r="F125" s="1">
        <v>3.472E-6</v>
      </c>
      <c r="G125" s="1">
        <v>4.7570000000000004E-6</v>
      </c>
      <c r="H125">
        <v>18.8399</v>
      </c>
      <c r="I125" s="1">
        <v>8.104E-7</v>
      </c>
      <c r="J125" s="1">
        <f t="shared" si="1"/>
        <v>3.5233636509327032E-6</v>
      </c>
    </row>
    <row r="126" spans="2:10">
      <c r="B126">
        <v>-68.846400000000003</v>
      </c>
      <c r="C126">
        <v>18.846</v>
      </c>
      <c r="D126">
        <v>18.846</v>
      </c>
      <c r="E126" s="1">
        <v>4.3359999999999997E-6</v>
      </c>
      <c r="F126" s="1">
        <v>3.0410000000000002E-6</v>
      </c>
      <c r="G126" s="1">
        <v>4.3359999999999997E-6</v>
      </c>
      <c r="H126">
        <v>19.3459</v>
      </c>
      <c r="I126" s="1">
        <v>9.1149999999999998E-7</v>
      </c>
      <c r="J126" s="1">
        <f t="shared" si="1"/>
        <v>3.3045566740563021E-6</v>
      </c>
    </row>
    <row r="127" spans="2:10">
      <c r="B127">
        <v>-68.340400000000002</v>
      </c>
      <c r="C127">
        <v>19.352</v>
      </c>
      <c r="D127">
        <v>19.352</v>
      </c>
      <c r="E127" s="1">
        <v>3.517E-6</v>
      </c>
      <c r="F127" s="1">
        <v>2.5720000000000001E-6</v>
      </c>
      <c r="G127" s="1">
        <v>3.517E-6</v>
      </c>
      <c r="H127">
        <v>19.851900000000001</v>
      </c>
      <c r="I127" s="1">
        <v>6.06E-7</v>
      </c>
      <c r="J127" s="1">
        <f t="shared" si="1"/>
        <v>3.1090916393157826E-6</v>
      </c>
    </row>
    <row r="128" spans="2:10">
      <c r="B128">
        <v>-67.834400000000002</v>
      </c>
      <c r="C128">
        <v>19.858000000000001</v>
      </c>
      <c r="D128">
        <v>19.858000000000001</v>
      </c>
      <c r="E128" s="1">
        <v>3.0280000000000001E-6</v>
      </c>
      <c r="F128" s="1">
        <v>2.5579999999999999E-6</v>
      </c>
      <c r="G128" s="1">
        <v>3.0280000000000001E-6</v>
      </c>
      <c r="H128">
        <v>20.357900000000001</v>
      </c>
      <c r="I128" s="1">
        <v>4.602E-7</v>
      </c>
      <c r="J128" s="1">
        <f t="shared" si="1"/>
        <v>2.9339622982782686E-6</v>
      </c>
    </row>
    <row r="129" spans="2:10">
      <c r="B129">
        <v>-67.328400000000002</v>
      </c>
      <c r="C129">
        <v>20.364000000000001</v>
      </c>
      <c r="D129">
        <v>20.364000000000001</v>
      </c>
      <c r="E129" s="1">
        <v>2.7489999999999999E-6</v>
      </c>
      <c r="F129" s="1">
        <v>2.4140000000000001E-6</v>
      </c>
      <c r="G129" s="1">
        <v>2.7489999999999999E-6</v>
      </c>
      <c r="H129">
        <v>20.863900000000001</v>
      </c>
      <c r="I129" s="1">
        <v>6.2040000000000002E-7</v>
      </c>
      <c r="J129" s="1">
        <f t="shared" si="1"/>
        <v>2.7766128344729468E-6</v>
      </c>
    </row>
    <row r="130" spans="2:10">
      <c r="B130">
        <v>-66.822400000000002</v>
      </c>
      <c r="C130">
        <v>20.87</v>
      </c>
      <c r="D130">
        <v>20.87</v>
      </c>
      <c r="E130" s="1">
        <v>2.5390000000000002E-6</v>
      </c>
      <c r="F130" s="1">
        <v>2.1500000000000002E-6</v>
      </c>
      <c r="G130" s="1">
        <v>2.5390000000000002E-6</v>
      </c>
      <c r="H130">
        <v>21.369900000000001</v>
      </c>
      <c r="I130" s="1">
        <v>8.1090000000000004E-7</v>
      </c>
      <c r="J130" s="1">
        <f t="shared" si="1"/>
        <v>2.6348613461132294E-6</v>
      </c>
    </row>
    <row r="131" spans="2:10">
      <c r="B131">
        <v>-66.316400000000002</v>
      </c>
      <c r="C131">
        <v>21.376000000000001</v>
      </c>
      <c r="D131">
        <v>21.376000000000001</v>
      </c>
      <c r="E131" s="1">
        <v>2.503E-6</v>
      </c>
      <c r="F131" s="1">
        <v>2.1720000000000001E-6</v>
      </c>
      <c r="G131" s="1">
        <v>2.503E-6</v>
      </c>
      <c r="H131">
        <v>21.875900000000001</v>
      </c>
      <c r="I131" s="1">
        <v>6.9449999999999998E-7</v>
      </c>
      <c r="J131" s="1">
        <f t="shared" si="1"/>
        <v>2.5068377899178301E-6</v>
      </c>
    </row>
    <row r="132" spans="2:10">
      <c r="B132">
        <v>-65.810400000000001</v>
      </c>
      <c r="C132">
        <v>21.882000000000001</v>
      </c>
      <c r="D132">
        <v>21.882000000000001</v>
      </c>
      <c r="E132" s="1">
        <v>2.2560000000000001E-6</v>
      </c>
      <c r="F132" s="1">
        <v>2.3140000000000002E-6</v>
      </c>
      <c r="G132" s="1">
        <v>2.2560000000000001E-6</v>
      </c>
      <c r="H132">
        <v>22.381900000000002</v>
      </c>
      <c r="I132" s="1">
        <v>5.9250000000000004E-7</v>
      </c>
      <c r="J132" s="1">
        <f t="shared" si="1"/>
        <v>2.3909333890715321E-6</v>
      </c>
    </row>
    <row r="133" spans="2:10">
      <c r="B133">
        <v>-65.304400000000001</v>
      </c>
      <c r="C133">
        <v>22.388000000000002</v>
      </c>
      <c r="D133">
        <v>22.388000000000002</v>
      </c>
      <c r="E133" s="1">
        <v>2.2589999999999999E-6</v>
      </c>
      <c r="F133" s="1">
        <v>1.9470000000000002E-6</v>
      </c>
      <c r="G133" s="1">
        <v>2.2589999999999999E-6</v>
      </c>
      <c r="H133">
        <v>22.887899999999998</v>
      </c>
      <c r="I133" s="1">
        <v>7.1969999999999997E-7</v>
      </c>
      <c r="J133" s="1">
        <f t="shared" si="1"/>
        <v>2.2857591817454905E-6</v>
      </c>
    </row>
    <row r="134" spans="2:10">
      <c r="B134">
        <v>-64.798400000000001</v>
      </c>
      <c r="C134">
        <v>22.893999999999998</v>
      </c>
      <c r="D134">
        <v>22.893999999999998</v>
      </c>
      <c r="E134" s="1">
        <v>1.683E-6</v>
      </c>
      <c r="F134" s="1">
        <v>1.7710000000000001E-6</v>
      </c>
      <c r="G134" s="1">
        <v>1.683E-6</v>
      </c>
      <c r="H134">
        <v>23.393899999999999</v>
      </c>
      <c r="I134" s="1">
        <v>6.6980000000000003E-7</v>
      </c>
      <c r="J134" s="1">
        <f t="shared" si="1"/>
        <v>2.1901118974373412E-6</v>
      </c>
    </row>
    <row r="135" spans="2:10">
      <c r="B135">
        <v>-64.292400000000001</v>
      </c>
      <c r="C135">
        <v>23.4</v>
      </c>
      <c r="D135">
        <v>23.4</v>
      </c>
      <c r="E135" s="1">
        <v>1.886E-6</v>
      </c>
      <c r="F135" s="1">
        <v>1.8840000000000001E-6</v>
      </c>
      <c r="G135" s="1">
        <v>1.886E-6</v>
      </c>
      <c r="H135">
        <v>23.899899999999999</v>
      </c>
      <c r="I135" s="1">
        <v>4.8129999999999995E-7</v>
      </c>
      <c r="J135" s="1">
        <f t="shared" si="1"/>
        <v>2.1029457385247008E-6</v>
      </c>
    </row>
    <row r="136" spans="2:10">
      <c r="B136">
        <v>-63.7864</v>
      </c>
      <c r="C136">
        <v>23.905999999999999</v>
      </c>
      <c r="D136">
        <v>23.905999999999999</v>
      </c>
      <c r="E136" s="1">
        <v>1.731E-6</v>
      </c>
      <c r="F136" s="1">
        <v>1.9970000000000001E-6</v>
      </c>
      <c r="G136" s="1">
        <v>1.731E-6</v>
      </c>
      <c r="H136">
        <v>24.405899999999999</v>
      </c>
      <c r="I136" s="1">
        <v>5.3720000000000002E-7</v>
      </c>
      <c r="J136" s="1">
        <f t="shared" si="1"/>
        <v>2.0233489442753889E-6</v>
      </c>
    </row>
    <row r="137" spans="2:10">
      <c r="B137">
        <v>-63.2804</v>
      </c>
      <c r="C137">
        <v>24.411999999999999</v>
      </c>
      <c r="D137">
        <v>24.411999999999999</v>
      </c>
      <c r="E137" s="1">
        <v>1.564E-6</v>
      </c>
      <c r="F137" s="1">
        <v>1.7260000000000001E-6</v>
      </c>
      <c r="G137" s="1">
        <v>1.564E-6</v>
      </c>
      <c r="H137">
        <v>24.911899999999999</v>
      </c>
      <c r="I137" s="1">
        <v>6.7250000000000002E-7</v>
      </c>
      <c r="J137" s="1">
        <f t="shared" si="1"/>
        <v>1.950524246421057E-6</v>
      </c>
    </row>
    <row r="138" spans="2:10">
      <c r="B138">
        <v>-62.7744</v>
      </c>
      <c r="C138">
        <v>24.917999999999999</v>
      </c>
      <c r="D138">
        <v>24.917999999999999</v>
      </c>
      <c r="E138" s="1">
        <v>1.5740000000000001E-6</v>
      </c>
      <c r="F138" s="1">
        <v>1.302E-6</v>
      </c>
      <c r="G138" s="1">
        <v>1.5740000000000001E-6</v>
      </c>
      <c r="H138">
        <v>25.417899999999999</v>
      </c>
      <c r="I138" s="1">
        <v>9.3890000000000002E-7</v>
      </c>
      <c r="J138" s="1">
        <f t="shared" si="1"/>
        <v>1.8837725057338606E-6</v>
      </c>
    </row>
    <row r="139" spans="2:10">
      <c r="B139">
        <v>-62.2684</v>
      </c>
      <c r="C139">
        <v>25.423999999999999</v>
      </c>
      <c r="D139">
        <v>25.423999999999999</v>
      </c>
      <c r="E139" s="1">
        <v>1.339E-6</v>
      </c>
      <c r="F139" s="1">
        <v>1.2669999999999999E-6</v>
      </c>
      <c r="G139" s="1">
        <v>1.339E-6</v>
      </c>
      <c r="H139">
        <v>25.9239</v>
      </c>
      <c r="I139" s="1">
        <v>9.2070000000000003E-7</v>
      </c>
      <c r="J139" s="1">
        <f t="shared" si="1"/>
        <v>1.8224789600804478E-6</v>
      </c>
    </row>
    <row r="140" spans="2:10">
      <c r="B140">
        <v>-61.7624</v>
      </c>
      <c r="C140">
        <v>25.93</v>
      </c>
      <c r="D140">
        <v>25.93</v>
      </c>
      <c r="E140" s="1">
        <v>1.285E-6</v>
      </c>
      <c r="F140" s="1">
        <v>1.2619999999999999E-6</v>
      </c>
      <c r="G140" s="1">
        <v>1.285E-6</v>
      </c>
      <c r="H140">
        <v>26.4299</v>
      </c>
      <c r="I140" s="1">
        <v>6.2099999999999996E-7</v>
      </c>
      <c r="J140" s="1">
        <f t="shared" si="1"/>
        <v>1.766101625313006E-6</v>
      </c>
    </row>
    <row r="141" spans="2:10">
      <c r="B141">
        <v>-61.256399999999999</v>
      </c>
      <c r="C141">
        <v>26.436</v>
      </c>
      <c r="D141">
        <v>26.436</v>
      </c>
      <c r="E141" s="1">
        <v>1.2190000000000001E-6</v>
      </c>
      <c r="F141" s="1">
        <v>1.0070000000000001E-6</v>
      </c>
      <c r="G141" s="1">
        <v>1.2190000000000001E-6</v>
      </c>
      <c r="H141">
        <v>26.9359</v>
      </c>
      <c r="I141" s="1">
        <v>7.6430000000000003E-7</v>
      </c>
      <c r="J141" s="1">
        <f t="shared" si="1"/>
        <v>1.7141614779826814E-6</v>
      </c>
    </row>
    <row r="142" spans="2:10">
      <c r="B142">
        <v>-60.750399999999999</v>
      </c>
      <c r="C142">
        <v>26.942</v>
      </c>
      <c r="D142">
        <v>26.942</v>
      </c>
      <c r="E142" s="1">
        <v>1.094E-6</v>
      </c>
      <c r="F142" s="1">
        <v>1.15E-6</v>
      </c>
      <c r="G142" s="1">
        <v>1.094E-6</v>
      </c>
      <c r="H142">
        <v>27.4419</v>
      </c>
      <c r="I142" s="1">
        <v>5.2789999999999996E-7</v>
      </c>
      <c r="J142" s="1">
        <f t="shared" si="1"/>
        <v>1.666234118442538E-6</v>
      </c>
    </row>
    <row r="143" spans="2:10">
      <c r="B143">
        <v>-60.244399999999999</v>
      </c>
      <c r="C143">
        <v>27.448</v>
      </c>
      <c r="D143">
        <v>27.448</v>
      </c>
      <c r="E143" s="1">
        <v>1.246E-6</v>
      </c>
      <c r="F143" s="1">
        <v>1.0979999999999999E-6</v>
      </c>
      <c r="G143" s="1">
        <v>1.246E-6</v>
      </c>
      <c r="H143">
        <v>27.947900000000001</v>
      </c>
      <c r="I143" s="1">
        <v>6.4239999999999998E-7</v>
      </c>
      <c r="J143" s="1">
        <f t="shared" si="1"/>
        <v>1.6219426684196183E-6</v>
      </c>
    </row>
    <row r="144" spans="2:10">
      <c r="B144">
        <v>-59.738399999999999</v>
      </c>
      <c r="C144">
        <v>27.954000000000001</v>
      </c>
      <c r="D144">
        <v>27.954000000000001</v>
      </c>
      <c r="E144" s="1">
        <v>1.1790000000000001E-6</v>
      </c>
      <c r="F144" s="1">
        <v>7.399E-7</v>
      </c>
      <c r="G144" s="1">
        <v>1.1790000000000001E-6</v>
      </c>
      <c r="H144">
        <v>28.453900000000001</v>
      </c>
      <c r="I144" s="1">
        <v>6.1519999999999995E-7</v>
      </c>
      <c r="J144" s="1">
        <f t="shared" si="1"/>
        <v>1.580951701622198E-6</v>
      </c>
    </row>
    <row r="145" spans="2:10">
      <c r="B145">
        <v>-59.232399999999998</v>
      </c>
      <c r="C145">
        <v>28.46</v>
      </c>
      <c r="D145">
        <v>28.46</v>
      </c>
      <c r="E145" s="1">
        <v>1.0079999999999999E-6</v>
      </c>
      <c r="F145" s="1">
        <v>7.1210000000000003E-7</v>
      </c>
      <c r="G145" s="1">
        <v>1.0079999999999999E-6</v>
      </c>
      <c r="H145">
        <v>28.959900000000001</v>
      </c>
      <c r="I145" s="1">
        <v>5.0399999999999996E-7</v>
      </c>
      <c r="J145" s="1">
        <f t="shared" si="1"/>
        <v>1.5429620417528379E-6</v>
      </c>
    </row>
    <row r="146" spans="2:10">
      <c r="B146">
        <v>-58.726399999999998</v>
      </c>
      <c r="C146">
        <v>28.966000000000001</v>
      </c>
      <c r="D146">
        <v>28.966000000000001</v>
      </c>
      <c r="E146" s="1">
        <v>7.5590000000000004E-7</v>
      </c>
      <c r="F146" s="1">
        <v>7.7720000000000005E-7</v>
      </c>
      <c r="G146" s="1">
        <v>7.5590000000000004E-7</v>
      </c>
      <c r="H146">
        <v>29.465900000000001</v>
      </c>
      <c r="I146" s="1">
        <v>5.7090000000000001E-7</v>
      </c>
      <c r="J146" s="1">
        <f t="shared" ref="J146:J209" si="2">$C$10/(1+$C$13*(C146*PI()/180)^2)^$C$8+$C$11</f>
        <v>1.5077062912343567E-6</v>
      </c>
    </row>
    <row r="147" spans="2:10">
      <c r="B147">
        <v>-58.220399999999998</v>
      </c>
      <c r="C147">
        <v>29.472000000000001</v>
      </c>
      <c r="D147">
        <v>29.472000000000001</v>
      </c>
      <c r="E147" s="1">
        <v>9.5739999999999993E-7</v>
      </c>
      <c r="F147" s="1">
        <v>7.0220000000000003E-7</v>
      </c>
      <c r="G147" s="1">
        <v>9.5739999999999993E-7</v>
      </c>
      <c r="H147">
        <v>29.971900000000002</v>
      </c>
      <c r="I147" s="1">
        <v>5.1500000000000005E-7</v>
      </c>
      <c r="J147" s="1">
        <f t="shared" si="2"/>
        <v>1.4749449774349112E-6</v>
      </c>
    </row>
    <row r="148" spans="2:10">
      <c r="B148">
        <v>-57.714399999999998</v>
      </c>
      <c r="C148">
        <v>29.978000000000002</v>
      </c>
      <c r="D148">
        <v>29.978000000000002</v>
      </c>
      <c r="E148" s="1">
        <v>1.2899999999999999E-6</v>
      </c>
      <c r="F148" s="1">
        <v>7.4720000000000002E-7</v>
      </c>
      <c r="G148" s="1">
        <v>1.2899999999999999E-6</v>
      </c>
      <c r="H148">
        <v>30.477900000000002</v>
      </c>
      <c r="I148" s="1">
        <v>5.8009999999999996E-7</v>
      </c>
      <c r="J148" s="1">
        <f t="shared" si="2"/>
        <v>1.4444632223029772E-6</v>
      </c>
    </row>
    <row r="149" spans="2:10">
      <c r="B149">
        <v>-57.208399999999997</v>
      </c>
      <c r="C149">
        <v>30.484000000000002</v>
      </c>
      <c r="D149">
        <v>30.484000000000002</v>
      </c>
      <c r="E149" s="1">
        <v>1.0529999999999999E-6</v>
      </c>
      <c r="F149" s="1">
        <v>6.3789999999999996E-7</v>
      </c>
      <c r="G149" s="1">
        <v>1.0529999999999999E-6</v>
      </c>
      <c r="H149">
        <v>30.983899999999998</v>
      </c>
      <c r="I149" s="1">
        <v>7.7169999999999996E-7</v>
      </c>
      <c r="J149" s="1">
        <f t="shared" si="2"/>
        <v>1.4160678569580427E-6</v>
      </c>
    </row>
    <row r="150" spans="2:10">
      <c r="B150">
        <v>-56.702399999999997</v>
      </c>
      <c r="C150">
        <v>30.99</v>
      </c>
      <c r="D150">
        <v>30.99</v>
      </c>
      <c r="E150" s="1">
        <v>1.26E-6</v>
      </c>
      <c r="F150" s="1">
        <v>7.3630000000000005E-7</v>
      </c>
      <c r="G150" s="1">
        <v>1.26E-6</v>
      </c>
      <c r="H150">
        <v>31.489899999999999</v>
      </c>
      <c r="I150" s="1">
        <v>6.4720000000000002E-7</v>
      </c>
      <c r="J150" s="1">
        <f t="shared" si="2"/>
        <v>1.3895849156109655E-6</v>
      </c>
    </row>
    <row r="151" spans="2:10">
      <c r="B151">
        <v>-56.196399999999997</v>
      </c>
      <c r="C151">
        <v>31.495999999999999</v>
      </c>
      <c r="D151">
        <v>31.495999999999999</v>
      </c>
      <c r="E151" s="1">
        <v>9.7060000000000008E-7</v>
      </c>
      <c r="F151" s="1">
        <v>7.1610000000000001E-7</v>
      </c>
      <c r="G151" s="1">
        <v>9.7060000000000008E-7</v>
      </c>
      <c r="H151">
        <v>31.995899999999999</v>
      </c>
      <c r="I151" s="1">
        <v>6.4330000000000005E-7</v>
      </c>
      <c r="J151" s="1">
        <f t="shared" si="2"/>
        <v>1.3648574537494069E-6</v>
      </c>
    </row>
    <row r="152" spans="2:10">
      <c r="B152">
        <v>-55.690399999999997</v>
      </c>
      <c r="C152">
        <v>32.002000000000002</v>
      </c>
      <c r="D152">
        <v>32.002000000000002</v>
      </c>
      <c r="E152" s="1">
        <v>7.2500000000000005E-7</v>
      </c>
      <c r="F152" s="1">
        <v>5.5229999999999999E-7</v>
      </c>
      <c r="G152" s="1">
        <v>7.2500000000000005E-7</v>
      </c>
      <c r="H152">
        <v>32.501899999999999</v>
      </c>
      <c r="I152" s="1">
        <v>6.2959999999999997E-7</v>
      </c>
      <c r="J152" s="1">
        <f t="shared" si="2"/>
        <v>1.3417436442477501E-6</v>
      </c>
    </row>
    <row r="153" spans="2:10">
      <c r="B153">
        <v>-55.184399999999997</v>
      </c>
      <c r="C153">
        <v>32.508000000000003</v>
      </c>
      <c r="D153">
        <v>32.508000000000003</v>
      </c>
      <c r="E153" s="1">
        <v>5.2300000000000001E-7</v>
      </c>
      <c r="F153" s="1">
        <v>5.7520000000000002E-7</v>
      </c>
      <c r="G153" s="1">
        <v>5.2300000000000001E-7</v>
      </c>
      <c r="H153">
        <v>33.007899999999999</v>
      </c>
      <c r="I153" s="1">
        <v>5.9380000000000004E-7</v>
      </c>
      <c r="J153" s="1">
        <f t="shared" si="2"/>
        <v>1.3201151122908072E-6</v>
      </c>
    </row>
    <row r="154" spans="2:10">
      <c r="B154">
        <v>-54.678400000000003</v>
      </c>
      <c r="C154">
        <v>33.014000000000003</v>
      </c>
      <c r="D154">
        <v>33.014000000000003</v>
      </c>
      <c r="E154" s="1">
        <v>4.1399999999999997E-7</v>
      </c>
      <c r="F154" s="1">
        <v>6.2870000000000001E-7</v>
      </c>
      <c r="G154" s="1">
        <v>4.1399999999999997E-7</v>
      </c>
      <c r="H154">
        <v>33.5139</v>
      </c>
      <c r="I154" s="1">
        <v>6.9070000000000001E-7</v>
      </c>
      <c r="J154" s="1">
        <f t="shared" si="2"/>
        <v>1.2998554760103585E-6</v>
      </c>
    </row>
    <row r="155" spans="2:10">
      <c r="B155">
        <v>-54.172400000000003</v>
      </c>
      <c r="C155">
        <v>33.520000000000003</v>
      </c>
      <c r="D155">
        <v>33.520000000000003</v>
      </c>
      <c r="E155" s="1">
        <v>1.08E-6</v>
      </c>
      <c r="F155" s="1">
        <v>7.7059999999999998E-7</v>
      </c>
      <c r="G155" s="1">
        <v>1.08E-6</v>
      </c>
      <c r="H155">
        <v>34.0199</v>
      </c>
      <c r="I155" s="1">
        <v>1.063E-6</v>
      </c>
      <c r="J155" s="1">
        <f t="shared" si="2"/>
        <v>1.280859064744625E-6</v>
      </c>
    </row>
    <row r="156" spans="2:10">
      <c r="B156">
        <v>-53.666400000000003</v>
      </c>
      <c r="C156">
        <v>34.026000000000003</v>
      </c>
      <c r="D156">
        <v>34.026000000000003</v>
      </c>
      <c r="E156" s="1">
        <v>9.8690000000000003E-7</v>
      </c>
      <c r="F156" s="1">
        <v>6.3549999999999999E-7</v>
      </c>
      <c r="G156" s="1">
        <v>9.8690000000000003E-7</v>
      </c>
      <c r="H156">
        <v>34.5259</v>
      </c>
      <c r="I156" s="1">
        <v>6.5710000000000003E-7</v>
      </c>
      <c r="J156" s="1">
        <f t="shared" si="2"/>
        <v>1.2630297910209736E-6</v>
      </c>
    </row>
    <row r="157" spans="2:10">
      <c r="B157">
        <v>-53.160400000000003</v>
      </c>
      <c r="C157">
        <v>34.531999999999996</v>
      </c>
      <c r="D157">
        <v>34.531999999999996</v>
      </c>
      <c r="E157" s="1">
        <v>1.0550000000000001E-6</v>
      </c>
      <c r="F157" s="1">
        <v>6.3720000000000001E-7</v>
      </c>
      <c r="G157" s="1">
        <v>1.0550000000000001E-6</v>
      </c>
      <c r="H157">
        <v>35.0319</v>
      </c>
      <c r="I157" s="1">
        <v>5.4750000000000005E-7</v>
      </c>
      <c r="J157" s="1">
        <f t="shared" si="2"/>
        <v>1.2462801558759013E-6</v>
      </c>
    </row>
    <row r="158" spans="2:10">
      <c r="B158">
        <v>-52.654400000000003</v>
      </c>
      <c r="C158">
        <v>35.037999999999997</v>
      </c>
      <c r="D158">
        <v>35.037999999999997</v>
      </c>
      <c r="E158" s="1">
        <v>6.6700000000000003E-7</v>
      </c>
      <c r="F158" s="1">
        <v>6.4079999999999997E-7</v>
      </c>
      <c r="G158" s="1">
        <v>6.6700000000000003E-7</v>
      </c>
      <c r="H158">
        <v>35.5379</v>
      </c>
      <c r="I158" s="1">
        <v>4.1890000000000003E-7</v>
      </c>
      <c r="J158" s="1">
        <f t="shared" si="2"/>
        <v>1.2305303700810443E-6</v>
      </c>
    </row>
    <row r="159" spans="2:10">
      <c r="B159">
        <v>-52.148400000000002</v>
      </c>
      <c r="C159">
        <v>35.543999999999997</v>
      </c>
      <c r="D159">
        <v>35.543999999999997</v>
      </c>
      <c r="E159" s="1">
        <v>6.9830000000000005E-7</v>
      </c>
      <c r="F159" s="1">
        <v>4.672E-7</v>
      </c>
      <c r="G159" s="1">
        <v>6.9830000000000005E-7</v>
      </c>
      <c r="H159">
        <v>36.043900000000001</v>
      </c>
      <c r="I159" s="1">
        <v>5.2249999999999997E-7</v>
      </c>
      <c r="J159" s="1">
        <f t="shared" si="2"/>
        <v>1.2157075763349005E-6</v>
      </c>
    </row>
    <row r="160" spans="2:10">
      <c r="B160">
        <v>-51.642400000000002</v>
      </c>
      <c r="C160">
        <v>36.049999999999997</v>
      </c>
      <c r="D160">
        <v>36.049999999999997</v>
      </c>
      <c r="E160" s="1">
        <v>6.3060000000000005E-7</v>
      </c>
      <c r="F160" s="1">
        <v>4.2710000000000001E-7</v>
      </c>
      <c r="G160" s="1">
        <v>6.3060000000000005E-7</v>
      </c>
      <c r="H160">
        <v>36.549900000000001</v>
      </c>
      <c r="I160" s="1">
        <v>6.3529999999999998E-7</v>
      </c>
      <c r="J160" s="1">
        <f t="shared" si="2"/>
        <v>1.2017451595855586E-6</v>
      </c>
    </row>
    <row r="161" spans="2:10">
      <c r="B161">
        <v>-51.136400000000002</v>
      </c>
      <c r="C161">
        <v>36.555999999999997</v>
      </c>
      <c r="D161">
        <v>36.555999999999997</v>
      </c>
      <c r="E161" s="1">
        <v>7.3399999999999998E-7</v>
      </c>
      <c r="F161" s="1">
        <v>9.6730000000000004E-7</v>
      </c>
      <c r="G161" s="1">
        <v>7.3399999999999998E-7</v>
      </c>
      <c r="H161">
        <v>37.055900000000001</v>
      </c>
      <c r="I161" s="1">
        <v>6.9329999999999999E-7</v>
      </c>
      <c r="J161" s="1">
        <f t="shared" si="2"/>
        <v>1.1885821344338597E-6</v>
      </c>
    </row>
    <row r="162" spans="2:10">
      <c r="B162">
        <v>-50.630400000000002</v>
      </c>
      <c r="C162">
        <v>37.061999999999998</v>
      </c>
      <c r="D162">
        <v>37.061999999999998</v>
      </c>
      <c r="E162" s="1">
        <v>6.1040000000000001E-7</v>
      </c>
      <c r="F162" s="1">
        <v>7.6540000000000001E-7</v>
      </c>
      <c r="G162" s="1">
        <v>6.1040000000000001E-7</v>
      </c>
      <c r="H162">
        <v>37.561900000000001</v>
      </c>
      <c r="I162" s="1">
        <v>9.6609999999999995E-7</v>
      </c>
      <c r="J162" s="1">
        <f t="shared" si="2"/>
        <v>1.1761626000819789E-6</v>
      </c>
    </row>
    <row r="163" spans="2:10">
      <c r="B163">
        <v>-50.124400000000001</v>
      </c>
      <c r="C163">
        <v>37.567999999999998</v>
      </c>
      <c r="D163">
        <v>37.567999999999998</v>
      </c>
      <c r="E163" s="1">
        <v>3.692E-7</v>
      </c>
      <c r="F163" s="1">
        <v>6.8309999999999997E-7</v>
      </c>
      <c r="G163" s="1">
        <v>3.692E-7</v>
      </c>
      <c r="H163">
        <v>38.067900000000002</v>
      </c>
      <c r="I163" s="1">
        <v>8.4720000000000002E-7</v>
      </c>
      <c r="J163" s="1">
        <f t="shared" si="2"/>
        <v>1.1644352545826615E-6</v>
      </c>
    </row>
    <row r="164" spans="2:10">
      <c r="B164">
        <v>-49.618400000000001</v>
      </c>
      <c r="C164">
        <v>38.073999999999998</v>
      </c>
      <c r="D164">
        <v>38.073999999999998</v>
      </c>
      <c r="E164" s="1">
        <v>6.6479999999999997E-7</v>
      </c>
      <c r="F164" s="1">
        <v>5.1470000000000002E-7</v>
      </c>
      <c r="G164" s="1">
        <v>6.6479999999999997E-7</v>
      </c>
      <c r="H164">
        <v>38.573900000000002</v>
      </c>
      <c r="I164" s="1">
        <v>8.1220000000000003E-7</v>
      </c>
      <c r="J164" s="1">
        <f t="shared" si="2"/>
        <v>1.1533529612455462E-6</v>
      </c>
    </row>
    <row r="165" spans="2:10">
      <c r="B165">
        <v>-49.112400000000001</v>
      </c>
      <c r="C165">
        <v>38.58</v>
      </c>
      <c r="D165">
        <v>38.58</v>
      </c>
      <c r="E165" s="1">
        <v>1.009E-6</v>
      </c>
      <c r="F165" s="1">
        <v>7.5890000000000005E-7</v>
      </c>
      <c r="G165" s="1">
        <v>1.009E-6</v>
      </c>
      <c r="H165">
        <v>39.079900000000002</v>
      </c>
      <c r="I165" s="1">
        <v>8.7789999999999999E-7</v>
      </c>
      <c r="J165" s="1">
        <f t="shared" si="2"/>
        <v>1.1428723609986669E-6</v>
      </c>
    </row>
    <row r="166" spans="2:10">
      <c r="B166">
        <v>-48.606400000000001</v>
      </c>
      <c r="C166">
        <v>39.085999999999999</v>
      </c>
      <c r="D166">
        <v>39.085999999999999</v>
      </c>
      <c r="E166" s="1">
        <v>5.9129999999999995E-7</v>
      </c>
      <c r="F166" s="1">
        <v>5.0900000000000002E-7</v>
      </c>
      <c r="G166" s="1">
        <v>5.9129999999999995E-7</v>
      </c>
      <c r="H166">
        <v>39.585900000000002</v>
      </c>
      <c r="I166" s="1">
        <v>6.6440000000000005E-7</v>
      </c>
      <c r="J166" s="1">
        <f t="shared" si="2"/>
        <v>1.1329535253103974E-6</v>
      </c>
    </row>
    <row r="167" spans="2:10">
      <c r="B167">
        <v>-48.1004</v>
      </c>
      <c r="C167">
        <v>39.591999999999999</v>
      </c>
      <c r="D167">
        <v>39.591999999999999</v>
      </c>
      <c r="E167" s="1">
        <v>7.5410000000000001E-7</v>
      </c>
      <c r="F167" s="1">
        <v>2.8920000000000002E-7</v>
      </c>
      <c r="G167" s="1">
        <v>7.5410000000000001E-7</v>
      </c>
      <c r="H167">
        <v>40.091900000000003</v>
      </c>
      <c r="I167" s="1">
        <v>6.1890000000000002E-7</v>
      </c>
      <c r="J167" s="1">
        <f t="shared" si="2"/>
        <v>1.1235596449704091E-6</v>
      </c>
    </row>
    <row r="168" spans="2:10">
      <c r="B168">
        <v>-47.5944</v>
      </c>
      <c r="C168">
        <v>40.097999999999999</v>
      </c>
      <c r="D168">
        <v>40.097999999999999</v>
      </c>
      <c r="E168" s="1">
        <v>7.0100000000000004E-7</v>
      </c>
      <c r="F168" s="1">
        <v>8.5440000000000003E-7</v>
      </c>
      <c r="G168" s="1">
        <v>7.0100000000000004E-7</v>
      </c>
      <c r="H168">
        <v>40.597900000000003</v>
      </c>
      <c r="I168" s="1">
        <v>9.3139999999999999E-7</v>
      </c>
      <c r="J168" s="1">
        <f t="shared" si="2"/>
        <v>1.114656750624786E-6</v>
      </c>
    </row>
    <row r="169" spans="2:10">
      <c r="B169">
        <v>-47.0884</v>
      </c>
      <c r="C169">
        <v>40.603999999999999</v>
      </c>
      <c r="D169">
        <v>40.603999999999999</v>
      </c>
      <c r="E169" s="1">
        <v>9.4200000000000004E-7</v>
      </c>
      <c r="F169" s="1">
        <v>8.6540000000000001E-7</v>
      </c>
      <c r="G169" s="1">
        <v>9.4200000000000004E-7</v>
      </c>
      <c r="H169">
        <v>41.103900000000003</v>
      </c>
      <c r="I169" s="1">
        <v>8.695E-7</v>
      </c>
      <c r="J169" s="1">
        <f t="shared" si="2"/>
        <v>1.10621346147506E-6</v>
      </c>
    </row>
    <row r="170" spans="2:10">
      <c r="B170">
        <v>-46.5824</v>
      </c>
      <c r="C170">
        <v>41.11</v>
      </c>
      <c r="D170">
        <v>41.11</v>
      </c>
      <c r="E170" s="1">
        <v>8.0029999999999999E-7</v>
      </c>
      <c r="F170" s="1">
        <v>8.9709999999999995E-7</v>
      </c>
      <c r="G170" s="1">
        <v>8.0029999999999999E-7</v>
      </c>
      <c r="H170">
        <v>41.609900000000003</v>
      </c>
      <c r="I170" s="1">
        <v>8.3630000000000004E-7</v>
      </c>
      <c r="J170" s="1">
        <f t="shared" si="2"/>
        <v>1.0982007589954716E-6</v>
      </c>
    </row>
    <row r="171" spans="2:10">
      <c r="B171">
        <v>-46.0764</v>
      </c>
      <c r="C171">
        <v>41.616</v>
      </c>
      <c r="D171">
        <v>41.616</v>
      </c>
      <c r="E171" s="1">
        <v>6.2109999999999997E-7</v>
      </c>
      <c r="F171" s="1">
        <v>5.0269999999999997E-7</v>
      </c>
      <c r="G171" s="1">
        <v>6.2109999999999997E-7</v>
      </c>
      <c r="H171">
        <v>42.115900000000003</v>
      </c>
      <c r="I171" s="1">
        <v>9.9429999999999995E-7</v>
      </c>
      <c r="J171" s="1">
        <f t="shared" si="2"/>
        <v>1.0905917829076077E-6</v>
      </c>
    </row>
    <row r="172" spans="2:10">
      <c r="B172">
        <v>-45.570399999999999</v>
      </c>
      <c r="C172">
        <v>42.122</v>
      </c>
      <c r="D172">
        <v>42.122</v>
      </c>
      <c r="E172" s="1">
        <v>7.2379999999999996E-7</v>
      </c>
      <c r="F172" s="1">
        <v>7.9110000000000004E-7</v>
      </c>
      <c r="G172" s="1">
        <v>7.2379999999999996E-7</v>
      </c>
      <c r="H172">
        <v>42.621899999999997</v>
      </c>
      <c r="I172" s="1">
        <v>6.8280000000000005E-7</v>
      </c>
      <c r="J172" s="1">
        <f t="shared" si="2"/>
        <v>1.0833616469853713E-6</v>
      </c>
    </row>
    <row r="173" spans="2:10">
      <c r="B173">
        <v>-45.064399999999999</v>
      </c>
      <c r="C173">
        <v>42.628</v>
      </c>
      <c r="D173">
        <v>42.628</v>
      </c>
      <c r="E173" s="1">
        <v>9.2429999999999998E-7</v>
      </c>
      <c r="F173" s="1">
        <v>9.4490000000000005E-7</v>
      </c>
      <c r="G173" s="1">
        <v>9.2429999999999998E-7</v>
      </c>
      <c r="H173">
        <v>43.127899999999997</v>
      </c>
      <c r="I173" s="1">
        <v>6.4010000000000002E-7</v>
      </c>
      <c r="J173" s="1">
        <f t="shared" si="2"/>
        <v>1.0764872725531904E-6</v>
      </c>
    </row>
    <row r="174" spans="2:10">
      <c r="B174">
        <v>-44.558399999999999</v>
      </c>
      <c r="C174">
        <v>43.134</v>
      </c>
      <c r="D174">
        <v>43.134</v>
      </c>
      <c r="E174" s="1">
        <v>9.7489999999999997E-7</v>
      </c>
      <c r="F174" s="1">
        <v>7.2549999999999998E-7</v>
      </c>
      <c r="G174" s="1">
        <v>9.7489999999999997E-7</v>
      </c>
      <c r="H174">
        <v>43.633899999999997</v>
      </c>
      <c r="I174" s="1">
        <v>8.4580000000000002E-7</v>
      </c>
      <c r="J174" s="1">
        <f t="shared" si="2"/>
        <v>1.0699472377927617E-6</v>
      </c>
    </row>
    <row r="175" spans="2:10">
      <c r="B175">
        <v>-44.052399999999999</v>
      </c>
      <c r="C175">
        <v>43.64</v>
      </c>
      <c r="D175">
        <v>43.64</v>
      </c>
      <c r="E175" s="1">
        <v>1.3209999999999999E-6</v>
      </c>
      <c r="F175" s="1">
        <v>4.3249999999999999E-7</v>
      </c>
      <c r="G175" s="1">
        <v>1.3209999999999999E-6</v>
      </c>
      <c r="H175">
        <v>44.139899999999997</v>
      </c>
      <c r="I175" s="1">
        <v>9.0380000000000003E-7</v>
      </c>
      <c r="J175" s="1">
        <f t="shared" si="2"/>
        <v>1.0637216411936793E-6</v>
      </c>
    </row>
    <row r="176" spans="2:10">
      <c r="B176">
        <v>-43.546399999999998</v>
      </c>
      <c r="C176">
        <v>44.146000000000001</v>
      </c>
      <c r="D176">
        <v>44.146000000000001</v>
      </c>
      <c r="E176" s="1">
        <v>1.2699999999999999E-6</v>
      </c>
      <c r="F176" s="1">
        <v>6.2539999999999998E-7</v>
      </c>
      <c r="G176" s="1">
        <v>1.2699999999999999E-6</v>
      </c>
      <c r="H176">
        <v>44.645899999999997</v>
      </c>
      <c r="I176" s="1">
        <v>8.075E-7</v>
      </c>
      <c r="J176" s="1">
        <f t="shared" si="2"/>
        <v>1.0577919776753881E-6</v>
      </c>
    </row>
    <row r="177" spans="2:10">
      <c r="B177">
        <v>-43.040399999999998</v>
      </c>
      <c r="C177">
        <v>44.652000000000001</v>
      </c>
      <c r="D177">
        <v>44.652000000000001</v>
      </c>
      <c r="E177" s="1">
        <v>1.068E-6</v>
      </c>
      <c r="F177" s="1">
        <v>6.5680000000000001E-7</v>
      </c>
      <c r="G177" s="1">
        <v>1.068E-6</v>
      </c>
      <c r="H177">
        <v>45.151899999999998</v>
      </c>
      <c r="I177" s="1">
        <v>7.6649999999999999E-7</v>
      </c>
      <c r="J177" s="1">
        <f t="shared" si="2"/>
        <v>1.052141026076028E-6</v>
      </c>
    </row>
    <row r="178" spans="2:10">
      <c r="B178">
        <v>-42.534399999999998</v>
      </c>
      <c r="C178">
        <v>45.158000000000001</v>
      </c>
      <c r="D178">
        <v>45.158000000000001</v>
      </c>
      <c r="E178" s="1">
        <v>1.1400000000000001E-6</v>
      </c>
      <c r="F178" s="1">
        <v>7.808E-7</v>
      </c>
      <c r="G178" s="1">
        <v>1.1400000000000001E-6</v>
      </c>
      <c r="H178">
        <v>45.657899999999998</v>
      </c>
      <c r="I178" s="1">
        <v>8.5990000000000002E-7</v>
      </c>
      <c r="J178" s="1">
        <f t="shared" si="2"/>
        <v>1.046752746850917E-6</v>
      </c>
    </row>
    <row r="179" spans="2:10">
      <c r="B179">
        <v>-42.028399999999998</v>
      </c>
      <c r="C179">
        <v>45.664000000000001</v>
      </c>
      <c r="D179">
        <v>45.664000000000001</v>
      </c>
      <c r="E179" s="1">
        <v>6.7120000000000003E-7</v>
      </c>
      <c r="F179" s="1">
        <v>8.9899999999999999E-7</v>
      </c>
      <c r="G179" s="1">
        <v>6.7120000000000003E-7</v>
      </c>
      <c r="H179">
        <v>46.163899999999998</v>
      </c>
      <c r="I179" s="1">
        <v>7.5049999999999995E-7</v>
      </c>
      <c r="J179" s="1">
        <f t="shared" si="2"/>
        <v>1.0416121889526451E-6</v>
      </c>
    </row>
    <row r="180" spans="2:10">
      <c r="B180">
        <v>-41.522399999999998</v>
      </c>
      <c r="C180">
        <v>46.17</v>
      </c>
      <c r="D180">
        <v>46.17</v>
      </c>
      <c r="E180" s="1">
        <v>7.9579999999999997E-7</v>
      </c>
      <c r="F180" s="1">
        <v>9.484E-7</v>
      </c>
      <c r="G180" s="1">
        <v>7.9579999999999997E-7</v>
      </c>
      <c r="H180">
        <v>46.669899999999998</v>
      </c>
      <c r="I180" s="1">
        <v>7.8759999999999999E-7</v>
      </c>
      <c r="J180" s="1">
        <f t="shared" si="2"/>
        <v>1.0367054049782528E-6</v>
      </c>
    </row>
    <row r="181" spans="2:10">
      <c r="B181">
        <v>-41.016399999999997</v>
      </c>
      <c r="C181">
        <v>46.676000000000002</v>
      </c>
      <c r="D181">
        <v>46.676000000000002</v>
      </c>
      <c r="E181" s="1">
        <v>1.1790000000000001E-6</v>
      </c>
      <c r="F181" s="1">
        <v>6.7000000000000004E-7</v>
      </c>
      <c r="G181" s="1">
        <v>1.1790000000000001E-6</v>
      </c>
      <c r="H181">
        <v>47.175899999999999</v>
      </c>
      <c r="I181" s="1">
        <v>9.9999999999999995E-7</v>
      </c>
      <c r="J181" s="1">
        <f t="shared" si="2"/>
        <v>1.0320193737688915E-6</v>
      </c>
    </row>
    <row r="182" spans="2:10">
      <c r="B182">
        <v>-40.510399999999997</v>
      </c>
      <c r="C182">
        <v>47.182000000000002</v>
      </c>
      <c r="D182">
        <v>47.182000000000002</v>
      </c>
      <c r="E182" s="1">
        <v>1.4699999999999999E-6</v>
      </c>
      <c r="F182" s="1">
        <v>8.5130000000000001E-7</v>
      </c>
      <c r="G182" s="1">
        <v>1.4699999999999999E-6</v>
      </c>
      <c r="H182">
        <v>47.681899999999999</v>
      </c>
      <c r="I182" s="1">
        <v>9.2510000000000005E-7</v>
      </c>
      <c r="J182" s="1">
        <f t="shared" si="2"/>
        <v>1.0275419297353892E-6</v>
      </c>
    </row>
    <row r="183" spans="2:10">
      <c r="B183">
        <v>-40.004399999999997</v>
      </c>
      <c r="C183">
        <v>47.688000000000002</v>
      </c>
      <c r="D183">
        <v>47.688000000000002</v>
      </c>
      <c r="E183" s="1">
        <v>1.333E-6</v>
      </c>
      <c r="F183" s="1">
        <v>3.2519999999999997E-7</v>
      </c>
      <c r="G183" s="1">
        <v>1.333E-6</v>
      </c>
      <c r="H183">
        <v>48.187899999999999</v>
      </c>
      <c r="I183" s="1">
        <v>9.64E-7</v>
      </c>
      <c r="J183" s="1">
        <f t="shared" si="2"/>
        <v>1.0232616982608853E-6</v>
      </c>
    </row>
    <row r="184" spans="2:10">
      <c r="B184">
        <v>-39.498399999999997</v>
      </c>
      <c r="C184">
        <v>48.194000000000003</v>
      </c>
      <c r="D184">
        <v>48.194000000000003</v>
      </c>
      <c r="E184" s="1">
        <v>1.034E-6</v>
      </c>
      <c r="F184" s="1">
        <v>6.1370000000000005E-7</v>
      </c>
      <c r="G184" s="1">
        <v>1.034E-6</v>
      </c>
      <c r="H184">
        <v>48.693899999999999</v>
      </c>
      <c r="I184" s="1">
        <v>1.0160000000000001E-6</v>
      </c>
      <c r="J184" s="1">
        <f t="shared" si="2"/>
        <v>1.0191680366003397E-6</v>
      </c>
    </row>
    <row r="185" spans="2:10">
      <c r="B185">
        <v>-38.992400000000004</v>
      </c>
      <c r="C185">
        <v>48.7</v>
      </c>
      <c r="D185">
        <v>48.7</v>
      </c>
      <c r="E185" s="1">
        <v>1.1689999999999999E-6</v>
      </c>
      <c r="F185" s="1">
        <v>1.083E-6</v>
      </c>
      <c r="G185" s="1">
        <v>1.1689999999999999E-6</v>
      </c>
      <c r="H185">
        <v>49.1999</v>
      </c>
      <c r="I185" s="1">
        <v>5.3470000000000004E-7</v>
      </c>
      <c r="J185" s="1">
        <f t="shared" si="2"/>
        <v>1.0152509797575384E-6</v>
      </c>
    </row>
    <row r="186" spans="2:10">
      <c r="B186">
        <v>-38.486400000000003</v>
      </c>
      <c r="C186">
        <v>49.206000000000003</v>
      </c>
      <c r="D186">
        <v>49.206000000000003</v>
      </c>
      <c r="E186" s="1">
        <v>1.0389999999999999E-6</v>
      </c>
      <c r="F186" s="1">
        <v>7.6089999999999999E-7</v>
      </c>
      <c r="G186" s="1">
        <v>1.0389999999999999E-6</v>
      </c>
      <c r="H186">
        <v>49.7059</v>
      </c>
      <c r="I186" s="1">
        <v>9.6760000000000006E-7</v>
      </c>
      <c r="J186" s="1">
        <f t="shared" si="2"/>
        <v>1.0115011908740358E-6</v>
      </c>
    </row>
    <row r="187" spans="2:10">
      <c r="B187">
        <v>-37.980400000000003</v>
      </c>
      <c r="C187">
        <v>49.712000000000003</v>
      </c>
      <c r="D187">
        <v>49.712000000000003</v>
      </c>
      <c r="E187" s="1">
        <v>6.3259999999999999E-7</v>
      </c>
      <c r="F187" s="1">
        <v>5.8970000000000005E-7</v>
      </c>
      <c r="G187" s="1">
        <v>6.3259999999999999E-7</v>
      </c>
      <c r="H187">
        <v>50.2119</v>
      </c>
      <c r="I187" s="1">
        <v>1.2309999999999999E-6</v>
      </c>
      <c r="J187" s="1">
        <f t="shared" si="2"/>
        <v>1.0079099157122973E-6</v>
      </c>
    </row>
    <row r="188" spans="2:10">
      <c r="B188">
        <v>-37.474400000000003</v>
      </c>
      <c r="C188">
        <v>50.218000000000004</v>
      </c>
      <c r="D188">
        <v>50.218000000000004</v>
      </c>
      <c r="E188" s="1">
        <v>1.494E-6</v>
      </c>
      <c r="F188" s="1">
        <v>3.643E-7</v>
      </c>
      <c r="G188" s="1">
        <v>1.494E-6</v>
      </c>
      <c r="H188">
        <v>50.7179</v>
      </c>
      <c r="I188" s="1">
        <v>8.6440000000000004E-7</v>
      </c>
      <c r="J188" s="1">
        <f t="shared" si="2"/>
        <v>1.004468940857734E-6</v>
      </c>
    </row>
    <row r="189" spans="2:10">
      <c r="B189">
        <v>-36.968400000000003</v>
      </c>
      <c r="C189">
        <v>50.723999999999997</v>
      </c>
      <c r="D189">
        <v>50.723999999999997</v>
      </c>
      <c r="E189" s="1">
        <v>1.424E-6</v>
      </c>
      <c r="F189" s="1">
        <v>5.3470000000000004E-7</v>
      </c>
      <c r="G189" s="1">
        <v>1.424E-6</v>
      </c>
      <c r="H189">
        <v>51.2239</v>
      </c>
      <c r="I189" s="1">
        <v>9.3509999999999995E-7</v>
      </c>
      <c r="J189" s="1">
        <f t="shared" si="2"/>
        <v>1.0011705553021035E-6</v>
      </c>
    </row>
    <row r="190" spans="2:10">
      <c r="B190">
        <v>-36.462400000000002</v>
      </c>
      <c r="C190">
        <v>51.23</v>
      </c>
      <c r="D190">
        <v>51.23</v>
      </c>
      <c r="E190" s="1">
        <v>1.658E-6</v>
      </c>
      <c r="F190" s="1">
        <v>1.034E-6</v>
      </c>
      <c r="G190" s="1">
        <v>1.658E-6</v>
      </c>
      <c r="H190">
        <v>51.729900000000001</v>
      </c>
      <c r="I190" s="1">
        <v>9.3789999999999995E-7</v>
      </c>
      <c r="J190" s="1">
        <f t="shared" si="2"/>
        <v>9.9800751510437189E-7</v>
      </c>
    </row>
    <row r="191" spans="2:10">
      <c r="B191">
        <v>-35.956400000000002</v>
      </c>
      <c r="C191">
        <v>51.7361</v>
      </c>
      <c r="D191">
        <v>51.7361</v>
      </c>
      <c r="E191" s="1">
        <v>1.646E-6</v>
      </c>
      <c r="F191" s="1">
        <v>9.2330000000000002E-7</v>
      </c>
      <c r="G191" s="1">
        <v>1.646E-6</v>
      </c>
      <c r="H191">
        <v>52.235900000000001</v>
      </c>
      <c r="I191" s="1">
        <v>7.3160000000000001E-7</v>
      </c>
      <c r="J191" s="1">
        <f t="shared" si="2"/>
        <v>9.9497242342598666E-7</v>
      </c>
    </row>
    <row r="192" spans="2:10">
      <c r="B192">
        <v>-35.450400000000002</v>
      </c>
      <c r="C192">
        <v>52.242100000000001</v>
      </c>
      <c r="D192">
        <v>52.242100000000001</v>
      </c>
      <c r="E192" s="1">
        <v>1.235E-6</v>
      </c>
      <c r="F192" s="1">
        <v>1.06E-6</v>
      </c>
      <c r="G192" s="1">
        <v>1.235E-6</v>
      </c>
      <c r="H192">
        <v>52.741900000000001</v>
      </c>
      <c r="I192" s="1">
        <v>7.2259999999999997E-7</v>
      </c>
      <c r="J192" s="1">
        <f t="shared" si="2"/>
        <v>9.9206007379709856E-7</v>
      </c>
    </row>
    <row r="193" spans="2:10">
      <c r="B193">
        <v>-34.944400000000002</v>
      </c>
      <c r="C193">
        <v>52.748100000000001</v>
      </c>
      <c r="D193">
        <v>52.748100000000001</v>
      </c>
      <c r="E193" s="1">
        <v>1.7129999999999999E-6</v>
      </c>
      <c r="F193" s="1">
        <v>1.0410000000000001E-6</v>
      </c>
      <c r="G193" s="1">
        <v>1.7129999999999999E-6</v>
      </c>
      <c r="H193">
        <v>53.247900000000001</v>
      </c>
      <c r="I193" s="1">
        <v>1.054E-6</v>
      </c>
      <c r="J193" s="1">
        <f t="shared" si="2"/>
        <v>9.8926382615346931E-7</v>
      </c>
    </row>
    <row r="194" spans="2:10">
      <c r="B194">
        <v>-34.438400000000001</v>
      </c>
      <c r="C194">
        <v>53.254100000000001</v>
      </c>
      <c r="D194">
        <v>53.254100000000001</v>
      </c>
      <c r="E194" s="1">
        <v>1.0249999999999999E-6</v>
      </c>
      <c r="F194" s="1">
        <v>8.7729999999999995E-7</v>
      </c>
      <c r="G194" s="1">
        <v>1.0249999999999999E-6</v>
      </c>
      <c r="H194">
        <v>53.753900000000002</v>
      </c>
      <c r="I194" s="1">
        <v>1.1680000000000001E-6</v>
      </c>
      <c r="J194" s="1">
        <f t="shared" si="2"/>
        <v>9.8657800400350507E-7</v>
      </c>
    </row>
    <row r="195" spans="2:10">
      <c r="B195">
        <v>-33.932400000000001</v>
      </c>
      <c r="C195">
        <v>53.760100000000001</v>
      </c>
      <c r="D195">
        <v>53.760100000000001</v>
      </c>
      <c r="E195" s="1">
        <v>1.1769999999999999E-6</v>
      </c>
      <c r="F195" s="1">
        <v>1.221E-6</v>
      </c>
      <c r="G195" s="1">
        <v>1.1769999999999999E-6</v>
      </c>
      <c r="H195">
        <v>54.259900000000002</v>
      </c>
      <c r="I195" s="1">
        <v>1.1710000000000001E-6</v>
      </c>
      <c r="J195" s="1">
        <f t="shared" si="2"/>
        <v>9.8399725867712897E-7</v>
      </c>
    </row>
    <row r="196" spans="2:10">
      <c r="B196">
        <v>-33.426400000000001</v>
      </c>
      <c r="C196">
        <v>54.266100000000002</v>
      </c>
      <c r="D196">
        <v>54.266100000000002</v>
      </c>
      <c r="E196" s="1">
        <v>1.17E-6</v>
      </c>
      <c r="F196" s="1">
        <v>1.116E-6</v>
      </c>
      <c r="G196" s="1">
        <v>1.17E-6</v>
      </c>
      <c r="H196">
        <v>54.765900000000002</v>
      </c>
      <c r="I196" s="1">
        <v>1.2589999999999999E-6</v>
      </c>
      <c r="J196" s="1">
        <f t="shared" si="2"/>
        <v>9.8151654754355209E-7</v>
      </c>
    </row>
    <row r="197" spans="2:10">
      <c r="B197">
        <v>-32.920400000000001</v>
      </c>
      <c r="C197">
        <v>54.772100000000002</v>
      </c>
      <c r="D197">
        <v>54.772100000000002</v>
      </c>
      <c r="E197" s="1">
        <v>1.466E-6</v>
      </c>
      <c r="F197" s="1">
        <v>1.5579999999999999E-6</v>
      </c>
      <c r="G197" s="1">
        <v>1.466E-6</v>
      </c>
      <c r="H197">
        <v>55.271900000000002</v>
      </c>
      <c r="I197" s="1">
        <v>1.2810000000000001E-6</v>
      </c>
      <c r="J197" s="1">
        <f t="shared" si="2"/>
        <v>9.791311138622901E-7</v>
      </c>
    </row>
    <row r="198" spans="2:10">
      <c r="B198">
        <v>-32.414400000000001</v>
      </c>
      <c r="C198">
        <v>55.278100000000002</v>
      </c>
      <c r="D198">
        <v>55.278100000000002</v>
      </c>
      <c r="E198" s="1">
        <v>1.4580000000000001E-6</v>
      </c>
      <c r="F198" s="1">
        <v>1.362E-6</v>
      </c>
      <c r="G198" s="1">
        <v>1.4580000000000001E-6</v>
      </c>
      <c r="H198">
        <v>55.777900000000002</v>
      </c>
      <c r="I198" s="1">
        <v>1.017E-6</v>
      </c>
      <c r="J198" s="1">
        <f t="shared" si="2"/>
        <v>9.7683646813128296E-7</v>
      </c>
    </row>
    <row r="199" spans="2:10">
      <c r="B199">
        <v>-31.9084</v>
      </c>
      <c r="C199">
        <v>55.784100000000002</v>
      </c>
      <c r="D199">
        <v>55.784100000000002</v>
      </c>
      <c r="E199" s="1">
        <v>1.7090000000000001E-6</v>
      </c>
      <c r="F199" s="1">
        <v>9.1060000000000001E-7</v>
      </c>
      <c r="G199" s="1">
        <v>1.7090000000000001E-6</v>
      </c>
      <c r="H199">
        <v>56.283900000000003</v>
      </c>
      <c r="I199" s="1">
        <v>1.158E-6</v>
      </c>
      <c r="J199" s="1">
        <f t="shared" si="2"/>
        <v>9.7462837080843001E-7</v>
      </c>
    </row>
    <row r="200" spans="2:10">
      <c r="B200">
        <v>-31.4024</v>
      </c>
      <c r="C200">
        <v>56.290100000000002</v>
      </c>
      <c r="D200">
        <v>56.290100000000002</v>
      </c>
      <c r="E200" s="1">
        <v>1.6700000000000001E-6</v>
      </c>
      <c r="F200" s="1">
        <v>9.8740000000000007E-7</v>
      </c>
      <c r="G200" s="1">
        <v>1.6700000000000001E-6</v>
      </c>
      <c r="H200">
        <v>56.789900000000003</v>
      </c>
      <c r="I200" s="1">
        <v>1.114E-6</v>
      </c>
      <c r="J200" s="1">
        <f t="shared" si="2"/>
        <v>9.7250281629409583E-7</v>
      </c>
    </row>
    <row r="201" spans="2:10">
      <c r="B201">
        <v>-30.8964</v>
      </c>
      <c r="C201">
        <v>56.796100000000003</v>
      </c>
      <c r="D201">
        <v>56.796100000000003</v>
      </c>
      <c r="E201" s="1">
        <v>1.951E-6</v>
      </c>
      <c r="F201" s="1">
        <v>1.6050000000000001E-6</v>
      </c>
      <c r="G201" s="1">
        <v>1.951E-6</v>
      </c>
      <c r="H201">
        <v>57.295900000000003</v>
      </c>
      <c r="I201" s="1">
        <v>1.003E-6</v>
      </c>
      <c r="J201" s="1">
        <f t="shared" si="2"/>
        <v>9.7045601807224723E-7</v>
      </c>
    </row>
    <row r="202" spans="2:10">
      <c r="B202">
        <v>-30.3904</v>
      </c>
      <c r="C202">
        <v>57.302100000000003</v>
      </c>
      <c r="D202">
        <v>57.302100000000003</v>
      </c>
      <c r="E202" s="1">
        <v>1.9640000000000002E-6</v>
      </c>
      <c r="F202" s="1">
        <v>1.9630000000000001E-6</v>
      </c>
      <c r="G202" s="1">
        <v>1.9640000000000002E-6</v>
      </c>
      <c r="H202">
        <v>57.801900000000003</v>
      </c>
      <c r="I202" s="1">
        <v>1.4360000000000001E-6</v>
      </c>
      <c r="J202" s="1">
        <f t="shared" si="2"/>
        <v>9.684843949170155E-7</v>
      </c>
    </row>
    <row r="203" spans="2:10">
      <c r="B203">
        <v>-29.884399999999999</v>
      </c>
      <c r="C203">
        <v>57.808100000000003</v>
      </c>
      <c r="D203">
        <v>57.808100000000003</v>
      </c>
      <c r="E203" s="1">
        <v>1.2449999999999999E-6</v>
      </c>
      <c r="F203" s="1">
        <v>1.4729999999999999E-6</v>
      </c>
      <c r="G203" s="1">
        <v>1.2449999999999999E-6</v>
      </c>
      <c r="H203">
        <v>58.307899999999997</v>
      </c>
      <c r="I203" s="1">
        <v>1.48E-6</v>
      </c>
      <c r="J203" s="1">
        <f t="shared" si="2"/>
        <v>9.6658455807971817E-7</v>
      </c>
    </row>
    <row r="204" spans="2:10">
      <c r="B204">
        <v>-29.378399999999999</v>
      </c>
      <c r="C204">
        <v>58.314100000000003</v>
      </c>
      <c r="D204">
        <v>58.314100000000003</v>
      </c>
      <c r="E204" s="1">
        <v>1.1119999999999999E-6</v>
      </c>
      <c r="F204" s="1">
        <v>9.8450000000000006E-7</v>
      </c>
      <c r="G204" s="1">
        <v>1.1119999999999999E-6</v>
      </c>
      <c r="H204">
        <v>58.813899999999997</v>
      </c>
      <c r="I204" s="1">
        <v>1.4139999999999999E-6</v>
      </c>
      <c r="J204" s="1">
        <f t="shared" si="2"/>
        <v>9.6475329937882041E-7</v>
      </c>
    </row>
    <row r="205" spans="2:10">
      <c r="B205">
        <v>-28.872399999999999</v>
      </c>
      <c r="C205">
        <v>58.820099999999996</v>
      </c>
      <c r="D205">
        <v>58.820099999999996</v>
      </c>
      <c r="E205" s="1">
        <v>1.4109999999999999E-6</v>
      </c>
      <c r="F205" s="1">
        <v>1.2419999999999999E-6</v>
      </c>
      <c r="G205" s="1">
        <v>1.4109999999999999E-6</v>
      </c>
      <c r="H205">
        <v>59.319899999999997</v>
      </c>
      <c r="I205" s="1">
        <v>1.525E-6</v>
      </c>
      <c r="J205" s="1">
        <f t="shared" si="2"/>
        <v>9.6298758012205552E-7</v>
      </c>
    </row>
    <row r="206" spans="2:10">
      <c r="B206">
        <v>-28.366399999999999</v>
      </c>
      <c r="C206">
        <v>59.326099999999997</v>
      </c>
      <c r="D206">
        <v>59.326099999999997</v>
      </c>
      <c r="E206" s="1">
        <v>2.2029999999999999E-6</v>
      </c>
      <c r="F206" s="1">
        <v>1.7060000000000001E-6</v>
      </c>
      <c r="G206" s="1">
        <v>2.2029999999999999E-6</v>
      </c>
      <c r="H206">
        <v>59.825899999999997</v>
      </c>
      <c r="I206" s="1">
        <v>1.0440000000000001E-6</v>
      </c>
      <c r="J206" s="1">
        <f t="shared" si="2"/>
        <v>9.6128452079602206E-7</v>
      </c>
    </row>
    <row r="207" spans="2:10">
      <c r="B207">
        <v>-27.860399999999998</v>
      </c>
      <c r="C207">
        <v>59.832099999999997</v>
      </c>
      <c r="D207">
        <v>59.832099999999997</v>
      </c>
      <c r="E207" s="1">
        <v>2.0710000000000002E-6</v>
      </c>
      <c r="F207" s="1">
        <v>9.2439999999999999E-7</v>
      </c>
      <c r="G207" s="1">
        <v>2.0710000000000002E-6</v>
      </c>
      <c r="H207">
        <v>60.331899999999997</v>
      </c>
      <c r="I207" s="1">
        <v>7.9699999999999995E-7</v>
      </c>
      <c r="J207" s="1">
        <f t="shared" si="2"/>
        <v>9.5964139146410312E-7</v>
      </c>
    </row>
    <row r="208" spans="2:10">
      <c r="B208">
        <v>-27.354399999999998</v>
      </c>
      <c r="C208">
        <v>60.338099999999997</v>
      </c>
      <c r="D208">
        <v>60.338099999999997</v>
      </c>
      <c r="E208" s="1">
        <v>1.641E-6</v>
      </c>
      <c r="F208" s="1">
        <v>1.31E-6</v>
      </c>
      <c r="G208" s="1">
        <v>1.641E-6</v>
      </c>
      <c r="H208">
        <v>60.837899999999998</v>
      </c>
      <c r="I208" s="1">
        <v>7.046E-7</v>
      </c>
      <c r="J208" s="1">
        <f t="shared" si="2"/>
        <v>9.5805560281856785E-7</v>
      </c>
    </row>
    <row r="209" spans="2:10">
      <c r="B209">
        <v>-26.848400000000002</v>
      </c>
      <c r="C209">
        <v>60.844099999999997</v>
      </c>
      <c r="D209">
        <v>60.844099999999997</v>
      </c>
      <c r="E209" s="1">
        <v>2.193E-6</v>
      </c>
      <c r="F209" s="1">
        <v>8.4870000000000002E-7</v>
      </c>
      <c r="G209" s="1">
        <v>2.193E-6</v>
      </c>
      <c r="H209">
        <v>61.343899999999998</v>
      </c>
      <c r="I209" s="1">
        <v>8.9650000000000001E-7</v>
      </c>
      <c r="J209" s="1">
        <f t="shared" si="2"/>
        <v>9.5652469783725859E-7</v>
      </c>
    </row>
    <row r="210" spans="2:10">
      <c r="B210">
        <v>-26.342400000000001</v>
      </c>
      <c r="C210">
        <v>61.350099999999998</v>
      </c>
      <c r="D210">
        <v>61.350099999999998</v>
      </c>
      <c r="E210" s="1">
        <v>2.2570000000000002E-6</v>
      </c>
      <c r="F210" s="1">
        <v>5.7540000000000003E-7</v>
      </c>
      <c r="G210" s="1">
        <v>2.2570000000000002E-6</v>
      </c>
      <c r="H210">
        <v>61.849899999999998</v>
      </c>
      <c r="I210" s="1">
        <v>1.1939999999999999E-6</v>
      </c>
      <c r="J210" s="1">
        <f t="shared" ref="J210:J226" si="3">$C$10/(1+$C$13*(C210*PI()/180)^2)^$C$8+$C$11</f>
        <v>9.5504634399941591E-7</v>
      </c>
    </row>
    <row r="211" spans="2:10">
      <c r="B211">
        <v>-25.836300000000001</v>
      </c>
      <c r="C211">
        <v>61.856099999999998</v>
      </c>
      <c r="D211">
        <v>61.856099999999998</v>
      </c>
      <c r="E211" s="1">
        <v>2.768E-6</v>
      </c>
      <c r="F211" s="1">
        <v>1.9010000000000001E-6</v>
      </c>
      <c r="G211" s="1">
        <v>2.768E-6</v>
      </c>
      <c r="H211">
        <v>62.355899999999998</v>
      </c>
      <c r="I211" s="1">
        <v>1.576E-6</v>
      </c>
      <c r="J211" s="1">
        <f t="shared" si="3"/>
        <v>9.5361832601892976E-7</v>
      </c>
    </row>
    <row r="212" spans="2:10">
      <c r="B212">
        <v>-25.330300000000001</v>
      </c>
      <c r="C212">
        <v>62.362099999999998</v>
      </c>
      <c r="D212">
        <v>62.362099999999998</v>
      </c>
      <c r="E212" s="1">
        <v>2.074E-6</v>
      </c>
      <c r="F212" s="1">
        <v>2.6410000000000002E-6</v>
      </c>
      <c r="G212" s="1">
        <v>2.074E-6</v>
      </c>
      <c r="H212">
        <v>62.861899999999999</v>
      </c>
      <c r="I212" s="1">
        <v>1.3990000000000001E-6</v>
      </c>
      <c r="J212" s="1">
        <f t="shared" si="3"/>
        <v>9.5223853905675121E-7</v>
      </c>
    </row>
    <row r="213" spans="2:10">
      <c r="B213">
        <v>-24.824300000000001</v>
      </c>
      <c r="C213">
        <v>62.868099999999998</v>
      </c>
      <c r="D213">
        <v>62.868099999999998</v>
      </c>
      <c r="E213" s="1">
        <v>2.5280000000000002E-6</v>
      </c>
      <c r="F213" s="1">
        <v>1.9470000000000002E-6</v>
      </c>
      <c r="G213" s="1">
        <v>2.5280000000000002E-6</v>
      </c>
      <c r="H213">
        <v>63.367899999999999</v>
      </c>
      <c r="I213" s="1">
        <v>1.3260000000000001E-6</v>
      </c>
      <c r="J213" s="1">
        <f t="shared" si="3"/>
        <v>9.5090498237729012E-7</v>
      </c>
    </row>
    <row r="214" spans="2:10">
      <c r="B214">
        <v>-24.318300000000001</v>
      </c>
      <c r="C214">
        <v>63.374099999999999</v>
      </c>
      <c r="D214">
        <v>63.374099999999999</v>
      </c>
      <c r="E214" s="1">
        <v>2.0559999999999999E-6</v>
      </c>
      <c r="F214" s="1">
        <v>1.917E-6</v>
      </c>
      <c r="G214" s="1">
        <v>2.0559999999999999E-6</v>
      </c>
      <c r="H214">
        <v>63.873899999999999</v>
      </c>
      <c r="I214" s="1">
        <v>1.37E-6</v>
      </c>
      <c r="J214" s="1">
        <f t="shared" si="3"/>
        <v>9.4961575341647948E-7</v>
      </c>
    </row>
    <row r="215" spans="2:10">
      <c r="B215">
        <v>-23.8123</v>
      </c>
      <c r="C215">
        <v>63.880099999999999</v>
      </c>
      <c r="D215">
        <v>63.880099999999999</v>
      </c>
      <c r="E215" s="1">
        <v>3.782E-6</v>
      </c>
      <c r="F215" s="1">
        <v>2.0389999999999999E-6</v>
      </c>
      <c r="G215" s="1">
        <v>3.782E-6</v>
      </c>
      <c r="H215">
        <v>64.379900000000006</v>
      </c>
      <c r="I215" s="1">
        <v>1.4980000000000001E-6</v>
      </c>
      <c r="J215" s="1">
        <f t="shared" si="3"/>
        <v>9.4836904223176519E-7</v>
      </c>
    </row>
    <row r="216" spans="2:10">
      <c r="B216">
        <v>-23.3063</v>
      </c>
      <c r="C216">
        <v>64.386099999999999</v>
      </c>
      <c r="D216">
        <v>64.386099999999999</v>
      </c>
      <c r="E216" s="1">
        <v>4.3479999999999997E-6</v>
      </c>
      <c r="F216" s="1">
        <v>2.3300000000000001E-6</v>
      </c>
      <c r="G216" s="1">
        <v>4.3479999999999997E-6</v>
      </c>
      <c r="H216">
        <v>64.885900000000007</v>
      </c>
      <c r="I216" s="1">
        <v>1.263E-6</v>
      </c>
      <c r="J216" s="1">
        <f t="shared" si="3"/>
        <v>9.4716312630665163E-7</v>
      </c>
    </row>
    <row r="217" spans="2:10">
      <c r="B217">
        <v>-22.8003</v>
      </c>
      <c r="C217">
        <v>64.892099999999999</v>
      </c>
      <c r="D217">
        <v>64.892099999999999</v>
      </c>
      <c r="E217" s="1">
        <v>2.96E-6</v>
      </c>
      <c r="F217" s="1">
        <v>1.7749999999999999E-6</v>
      </c>
      <c r="G217" s="1">
        <v>2.96E-6</v>
      </c>
      <c r="H217">
        <v>65.391900000000007</v>
      </c>
      <c r="I217" s="1">
        <v>1.1349999999999999E-6</v>
      </c>
      <c r="J217" s="1">
        <f t="shared" si="3"/>
        <v>9.4599636568458248E-7</v>
      </c>
    </row>
    <row r="218" spans="2:10">
      <c r="B218">
        <v>-22.2943</v>
      </c>
      <c r="C218">
        <v>65.398099999999999</v>
      </c>
      <c r="D218">
        <v>65.398099999999999</v>
      </c>
      <c r="E218" s="1">
        <v>3.6739999999999999E-6</v>
      </c>
      <c r="F218" s="1">
        <v>2.5840000000000002E-6</v>
      </c>
      <c r="G218" s="1">
        <v>3.6739999999999999E-6</v>
      </c>
      <c r="H218">
        <v>65.897900000000007</v>
      </c>
      <c r="I218" s="1">
        <v>1.2920000000000001E-6</v>
      </c>
      <c r="J218" s="1">
        <f t="shared" si="3"/>
        <v>9.4486719840891878E-7</v>
      </c>
    </row>
    <row r="219" spans="2:10">
      <c r="B219">
        <v>-21.7883</v>
      </c>
      <c r="C219">
        <v>65.9041</v>
      </c>
      <c r="D219">
        <v>65.9041</v>
      </c>
      <c r="E219" s="1">
        <v>3.3119999999999998E-6</v>
      </c>
      <c r="F219" s="1">
        <v>3.569E-6</v>
      </c>
      <c r="G219" s="1">
        <v>3.3119999999999998E-6</v>
      </c>
      <c r="H219">
        <v>66.403899999999993</v>
      </c>
      <c r="I219" s="1">
        <v>1.2869999999999999E-6</v>
      </c>
      <c r="J219" s="1">
        <f t="shared" si="3"/>
        <v>9.437741362475735E-7</v>
      </c>
    </row>
    <row r="220" spans="2:10">
      <c r="B220">
        <v>-21.282299999999999</v>
      </c>
      <c r="C220">
        <v>66.41</v>
      </c>
      <c r="D220">
        <v>66.41</v>
      </c>
      <c r="E220" s="1">
        <v>3.6330000000000002E-6</v>
      </c>
      <c r="F220" s="1">
        <v>3.7639999999999999E-6</v>
      </c>
      <c r="G220" s="1">
        <v>3.6330000000000002E-6</v>
      </c>
      <c r="H220">
        <v>66.909899999999993</v>
      </c>
      <c r="I220" s="1">
        <v>1.285E-6</v>
      </c>
      <c r="J220" s="1">
        <f t="shared" si="3"/>
        <v>9.4271596651092349E-7</v>
      </c>
    </row>
    <row r="221" spans="2:10">
      <c r="B221">
        <v>-20.776299999999999</v>
      </c>
      <c r="C221">
        <v>66.915999999999997</v>
      </c>
      <c r="D221">
        <v>66.915999999999997</v>
      </c>
      <c r="E221" s="1">
        <v>4.1760000000000003E-6</v>
      </c>
      <c r="F221" s="1">
        <v>3.303E-6</v>
      </c>
      <c r="G221" s="1">
        <v>4.1760000000000003E-6</v>
      </c>
      <c r="H221">
        <v>67.415899999999993</v>
      </c>
      <c r="I221" s="1">
        <v>1.0529999999999999E-6</v>
      </c>
      <c r="J221" s="1">
        <f t="shared" si="3"/>
        <v>9.4169091851599988E-7</v>
      </c>
    </row>
    <row r="222" spans="2:10">
      <c r="B222">
        <v>-20.270299999999999</v>
      </c>
      <c r="C222">
        <v>67.421999999999997</v>
      </c>
      <c r="D222">
        <v>67.421999999999997</v>
      </c>
      <c r="E222" s="1">
        <v>4.4939999999999997E-6</v>
      </c>
      <c r="F222" s="1">
        <v>4.1540000000000004E-6</v>
      </c>
      <c r="G222" s="1">
        <v>4.4939999999999997E-6</v>
      </c>
      <c r="H222">
        <v>67.921899999999994</v>
      </c>
      <c r="I222" s="1">
        <v>1.68E-6</v>
      </c>
      <c r="J222" s="1">
        <f t="shared" si="3"/>
        <v>9.4069791464664497E-7</v>
      </c>
    </row>
    <row r="223" spans="2:10">
      <c r="B223">
        <v>-19.764299999999999</v>
      </c>
      <c r="C223">
        <v>67.927999999999997</v>
      </c>
      <c r="D223">
        <v>67.927999999999997</v>
      </c>
      <c r="E223" s="1">
        <v>5.074E-6</v>
      </c>
      <c r="F223" s="1">
        <v>3.8639999999999998E-6</v>
      </c>
      <c r="G223" s="1">
        <v>5.074E-6</v>
      </c>
      <c r="H223">
        <v>68.427899999999994</v>
      </c>
      <c r="I223" s="1">
        <v>1.6139999999999999E-6</v>
      </c>
      <c r="J223" s="1">
        <f t="shared" si="3"/>
        <v>9.3973572383551549E-7</v>
      </c>
    </row>
    <row r="224" spans="2:10">
      <c r="B224">
        <v>-19.258299999999998</v>
      </c>
      <c r="C224">
        <v>68.433999999999997</v>
      </c>
      <c r="D224">
        <v>68.433999999999997</v>
      </c>
      <c r="E224" s="1">
        <v>4.4100000000000001E-6</v>
      </c>
      <c r="F224" s="1">
        <v>5.3140000000000003E-6</v>
      </c>
      <c r="G224" s="1">
        <v>4.4100000000000001E-6</v>
      </c>
      <c r="H224">
        <v>68.933899999999994</v>
      </c>
      <c r="I224" s="1">
        <v>1.7549999999999999E-6</v>
      </c>
      <c r="J224" s="1">
        <f t="shared" si="3"/>
        <v>9.3880317099134372E-7</v>
      </c>
    </row>
    <row r="225" spans="2:10">
      <c r="B225">
        <v>-18.752300000000002</v>
      </c>
      <c r="C225">
        <v>68.94</v>
      </c>
      <c r="D225">
        <v>68.94</v>
      </c>
      <c r="E225" s="1">
        <v>6.9410000000000001E-6</v>
      </c>
      <c r="F225" s="1">
        <v>4.5879999999999999E-6</v>
      </c>
      <c r="G225" s="1">
        <v>6.9410000000000001E-6</v>
      </c>
      <c r="H225">
        <v>69.439899999999994</v>
      </c>
      <c r="I225" s="1">
        <v>1.776E-6</v>
      </c>
      <c r="J225" s="1">
        <f t="shared" si="3"/>
        <v>9.3789913406476264E-7</v>
      </c>
    </row>
    <row r="226" spans="2:10">
      <c r="B226">
        <v>-18.246300000000002</v>
      </c>
      <c r="C226">
        <v>69.445999999999998</v>
      </c>
      <c r="D226">
        <v>69.445999999999998</v>
      </c>
      <c r="E226" s="1">
        <v>7.4370000000000001E-6</v>
      </c>
      <c r="F226" s="1">
        <v>5.4110000000000004E-6</v>
      </c>
      <c r="G226" s="1">
        <v>7.4370000000000001E-6</v>
      </c>
      <c r="H226">
        <v>69.945899999999995</v>
      </c>
      <c r="I226" s="1">
        <v>1.807E-6</v>
      </c>
      <c r="J226" s="1">
        <f t="shared" si="3"/>
        <v>9.3702254128802616E-7</v>
      </c>
    </row>
    <row r="227" spans="2:10">
      <c r="B227">
        <v>-17.740300000000001</v>
      </c>
      <c r="C227">
        <v>69.951999999999998</v>
      </c>
      <c r="D227">
        <v>69.951999999999998</v>
      </c>
      <c r="E227" s="1">
        <v>9.4520000000000003E-6</v>
      </c>
      <c r="F227" s="1">
        <v>7.2429999999999999E-6</v>
      </c>
      <c r="G227" s="1">
        <v>9.4520000000000003E-6</v>
      </c>
      <c r="J227" s="1">
        <f>$C$10/(1+$C$13*(B227*PI()/180)^2)^$C$8+$C$11</f>
        <v>3.8178382290246433E-6</v>
      </c>
    </row>
    <row r="228" spans="2:10">
      <c r="E228" s="1"/>
      <c r="F228" s="1">
        <v>6.3789999999999996E-7</v>
      </c>
      <c r="G228" s="1">
        <v>5.2269999999999999E-7</v>
      </c>
      <c r="J228" s="1">
        <f>$C$10/(1+$C$13*(B228*PI()/180)^2)^$C$8+$C$11</f>
        <v>5000.0000008999996</v>
      </c>
    </row>
    <row r="229" spans="2:10">
      <c r="E229" s="1"/>
      <c r="F229" s="1">
        <v>7.5469999999999995E-7</v>
      </c>
      <c r="G229" s="1">
        <v>3.4789999999999999E-7</v>
      </c>
      <c r="J229" s="1">
        <f>$C$10/(1+$C$13*(B229*PI()/180)^2)^$C$8+$C$11</f>
        <v>5000.0000008999996</v>
      </c>
    </row>
    <row r="230" spans="2:10">
      <c r="E230" s="1"/>
      <c r="F230" s="1">
        <v>5.3330000000000004E-7</v>
      </c>
      <c r="G230" s="1">
        <v>2.6870000000000002E-7</v>
      </c>
      <c r="J230" s="1">
        <f>$C$10/(1+$C$13*(B230*PI()/180)^2)^$C$8+$C$11</f>
        <v>5000.0000008999996</v>
      </c>
    </row>
    <row r="231" spans="2:10">
      <c r="E231" s="1"/>
      <c r="F231" s="1">
        <v>5.9129999999999995E-7</v>
      </c>
      <c r="G231" s="1">
        <v>5.7209999999999999E-7</v>
      </c>
      <c r="J231" s="1">
        <f t="shared" ref="J231:J255" si="4">$C$10/(1+$C$13*(D231*PI()/180)^2)^$C$8+$C$11</f>
        <v>5000.0000008999996</v>
      </c>
    </row>
    <row r="232" spans="2:10">
      <c r="E232" s="1"/>
      <c r="F232" s="1">
        <v>6.8390000000000003E-7</v>
      </c>
      <c r="G232" s="1">
        <v>4.193E-7</v>
      </c>
      <c r="J232" s="1">
        <f t="shared" si="4"/>
        <v>5000.0000008999996</v>
      </c>
    </row>
    <row r="233" spans="2:10">
      <c r="E233" s="1"/>
      <c r="F233" s="1">
        <v>4.4190000000000001E-7</v>
      </c>
      <c r="G233" s="1">
        <v>3.5390000000000001E-7</v>
      </c>
      <c r="J233" s="1">
        <f t="shared" si="4"/>
        <v>5000.0000008999996</v>
      </c>
    </row>
    <row r="234" spans="2:10">
      <c r="E234" s="1"/>
      <c r="F234" s="1">
        <v>4.362E-7</v>
      </c>
      <c r="G234" s="1">
        <v>2.6389999999999997E-7</v>
      </c>
      <c r="J234" s="1">
        <f t="shared" si="4"/>
        <v>5000.0000008999996</v>
      </c>
    </row>
    <row r="235" spans="2:10">
      <c r="E235" s="1"/>
      <c r="F235" s="1">
        <v>5.1470000000000002E-7</v>
      </c>
      <c r="G235" s="1">
        <v>5.8260000000000004E-7</v>
      </c>
      <c r="J235" s="1">
        <f t="shared" si="4"/>
        <v>5000.0000008999996</v>
      </c>
    </row>
    <row r="236" spans="2:10">
      <c r="E236" s="1"/>
      <c r="F236" s="1">
        <v>2.607E-7</v>
      </c>
      <c r="G236" s="1">
        <v>6.6049999999999997E-7</v>
      </c>
      <c r="H236">
        <v>-13.148099999999999</v>
      </c>
      <c r="I236" s="1">
        <v>7.7339999999999998E-7</v>
      </c>
      <c r="J236" s="1">
        <f t="shared" si="4"/>
        <v>5000.0000008999996</v>
      </c>
    </row>
    <row r="237" spans="2:10">
      <c r="E237" s="1"/>
      <c r="F237" s="1">
        <v>3.9079999999999998E-7</v>
      </c>
      <c r="G237" s="1">
        <v>4.7059999999999999E-7</v>
      </c>
      <c r="H237">
        <v>-12.642099999999999</v>
      </c>
      <c r="I237" s="1">
        <v>6.0529999999999995E-7</v>
      </c>
      <c r="J237" s="1">
        <f t="shared" si="4"/>
        <v>5000.0000008999996</v>
      </c>
    </row>
    <row r="238" spans="2:10">
      <c r="E238" s="1"/>
      <c r="F238" s="1">
        <v>6.1419999999999998E-7</v>
      </c>
      <c r="G238" s="1">
        <v>2.8449999999999999E-7</v>
      </c>
      <c r="H238">
        <v>-12.136100000000001</v>
      </c>
      <c r="I238" s="1">
        <v>5.1849999999999999E-7</v>
      </c>
      <c r="J238" s="1">
        <f t="shared" si="4"/>
        <v>5000.0000008999996</v>
      </c>
    </row>
    <row r="239" spans="2:10">
      <c r="E239" s="1"/>
      <c r="F239" s="1">
        <v>4.7380000000000002E-7</v>
      </c>
      <c r="G239" s="1">
        <v>6.145E-7</v>
      </c>
      <c r="H239">
        <v>-11.630100000000001</v>
      </c>
      <c r="I239" s="1">
        <v>7.0640000000000003E-7</v>
      </c>
      <c r="J239" s="1">
        <f t="shared" si="4"/>
        <v>5000.0000008999996</v>
      </c>
    </row>
    <row r="240" spans="2:10">
      <c r="E240" s="1"/>
      <c r="F240" s="1">
        <v>6.8169999999999997E-7</v>
      </c>
      <c r="G240" s="1">
        <v>8.2890000000000002E-7</v>
      </c>
      <c r="H240">
        <v>-11.1241</v>
      </c>
      <c r="I240" s="1">
        <v>5.6759999999999997E-7</v>
      </c>
      <c r="J240" s="1">
        <f t="shared" si="4"/>
        <v>5000.0000008999996</v>
      </c>
    </row>
    <row r="241" spans="5:10">
      <c r="E241" s="1"/>
      <c r="F241" s="1">
        <v>5.1389999999999996E-7</v>
      </c>
      <c r="G241" s="1">
        <v>4.6919999999999999E-7</v>
      </c>
      <c r="H241">
        <v>-10.6181</v>
      </c>
      <c r="I241" s="1">
        <v>5.7000000000000005E-7</v>
      </c>
      <c r="J241" s="1">
        <f t="shared" si="4"/>
        <v>5000.0000008999996</v>
      </c>
    </row>
    <row r="242" spans="5:10">
      <c r="E242" s="1"/>
      <c r="F242" s="1">
        <v>5.539E-7</v>
      </c>
      <c r="G242" s="1">
        <v>3.3159999999999998E-7</v>
      </c>
      <c r="H242">
        <v>-10.1121</v>
      </c>
      <c r="I242" s="1">
        <v>9.5000000000000001E-7</v>
      </c>
      <c r="J242" s="1">
        <f t="shared" si="4"/>
        <v>5000.0000008999996</v>
      </c>
    </row>
    <row r="243" spans="5:10">
      <c r="E243" s="1"/>
      <c r="F243" s="1">
        <v>5.2350000000000005E-7</v>
      </c>
      <c r="G243" s="1">
        <v>5.1829999999999998E-7</v>
      </c>
      <c r="H243">
        <v>-9.6060999999999996</v>
      </c>
      <c r="I243" s="1">
        <v>7.9380000000000003E-7</v>
      </c>
      <c r="J243" s="1">
        <f t="shared" si="4"/>
        <v>5000.0000008999996</v>
      </c>
    </row>
    <row r="244" spans="5:10">
      <c r="E244" s="1"/>
      <c r="F244" s="1">
        <v>6.229E-7</v>
      </c>
      <c r="G244" s="1">
        <v>5.4669999999999999E-7</v>
      </c>
      <c r="H244">
        <v>-9.1000999999999994</v>
      </c>
      <c r="I244" s="1">
        <v>7.2590000000000001E-7</v>
      </c>
      <c r="J244" s="1">
        <f t="shared" si="4"/>
        <v>5000.0000008999996</v>
      </c>
    </row>
    <row r="245" spans="5:10">
      <c r="E245" s="1"/>
      <c r="F245" s="1">
        <v>9.2930000000000004E-7</v>
      </c>
      <c r="G245" s="1">
        <v>2.8449999999999999E-7</v>
      </c>
      <c r="H245">
        <v>-8.5940999999999992</v>
      </c>
      <c r="I245" s="1">
        <v>7.9790000000000002E-7</v>
      </c>
      <c r="J245" s="1">
        <f t="shared" si="4"/>
        <v>5000.0000008999996</v>
      </c>
    </row>
    <row r="246" spans="5:10">
      <c r="E246" s="1"/>
      <c r="F246" s="1">
        <v>9.1100000000000004E-7</v>
      </c>
      <c r="G246" s="1">
        <v>4.4830000000000001E-7</v>
      </c>
      <c r="H246">
        <v>-8.0881000000000007</v>
      </c>
      <c r="I246" s="1">
        <v>8.0979999999999996E-7</v>
      </c>
      <c r="J246" s="1">
        <f t="shared" si="4"/>
        <v>5000.0000008999996</v>
      </c>
    </row>
    <row r="247" spans="5:10">
      <c r="E247" s="1"/>
      <c r="F247" s="1">
        <v>9.2579999999999999E-7</v>
      </c>
      <c r="G247" s="1">
        <v>7.0159999999999998E-7</v>
      </c>
      <c r="H247">
        <v>-7.5820999999999996</v>
      </c>
      <c r="I247" s="1">
        <v>6.6769999999999998E-7</v>
      </c>
      <c r="J247" s="1">
        <f t="shared" si="4"/>
        <v>5000.0000008999996</v>
      </c>
    </row>
    <row r="248" spans="5:10">
      <c r="E248" s="1"/>
      <c r="F248" s="1">
        <v>6.7609999999999997E-7</v>
      </c>
      <c r="G248" s="1">
        <v>8.0110000000000005E-7</v>
      </c>
      <c r="H248">
        <v>-7.0761000000000003</v>
      </c>
      <c r="I248" s="1">
        <v>6.8370000000000001E-7</v>
      </c>
      <c r="J248" s="1">
        <f t="shared" si="4"/>
        <v>5000.0000008999996</v>
      </c>
    </row>
    <row r="249" spans="5:10">
      <c r="E249" s="1"/>
      <c r="F249" s="1">
        <v>8.6099999999999999E-7</v>
      </c>
      <c r="G249" s="1">
        <v>7.8370000000000001E-7</v>
      </c>
      <c r="H249">
        <v>-6.5701000000000001</v>
      </c>
      <c r="I249" s="1">
        <v>6.7430000000000005E-7</v>
      </c>
      <c r="J249" s="1">
        <f t="shared" si="4"/>
        <v>5000.0000008999996</v>
      </c>
    </row>
    <row r="250" spans="5:10">
      <c r="E250" s="1"/>
      <c r="F250" s="1">
        <v>9.7459999999999995E-7</v>
      </c>
      <c r="G250" s="1">
        <v>8.5610000000000005E-7</v>
      </c>
      <c r="H250">
        <v>-6.0640999999999998</v>
      </c>
      <c r="I250" s="1">
        <v>7.0549999999999996E-7</v>
      </c>
      <c r="J250" s="1">
        <f t="shared" si="4"/>
        <v>5000.0000008999996</v>
      </c>
    </row>
    <row r="251" spans="5:10">
      <c r="E251" s="1"/>
      <c r="F251" s="1">
        <v>9.8919999999999999E-7</v>
      </c>
      <c r="G251" s="1">
        <v>1.252E-6</v>
      </c>
      <c r="H251">
        <v>-5.5580999999999996</v>
      </c>
      <c r="I251" s="1">
        <v>7.892E-7</v>
      </c>
      <c r="J251" s="1">
        <f t="shared" si="4"/>
        <v>5000.0000008999996</v>
      </c>
    </row>
    <row r="252" spans="5:10">
      <c r="E252" s="1"/>
      <c r="F252" s="1">
        <v>9.5650000000000007E-7</v>
      </c>
      <c r="G252" s="1">
        <v>1.0589999999999999E-6</v>
      </c>
      <c r="H252">
        <v>-5.0521000000000003</v>
      </c>
      <c r="I252" s="1">
        <v>9.3689999999999998E-7</v>
      </c>
      <c r="J252" s="1">
        <f t="shared" si="4"/>
        <v>5000.0000008999996</v>
      </c>
    </row>
    <row r="253" spans="5:10">
      <c r="E253" s="1"/>
      <c r="F253" s="1">
        <v>1.1629999999999999E-6</v>
      </c>
      <c r="G253" s="1">
        <v>1.1060000000000001E-6</v>
      </c>
      <c r="H253">
        <v>-4.5461</v>
      </c>
      <c r="I253" s="1">
        <v>5.2650000000000004E-6</v>
      </c>
      <c r="J253" s="1">
        <f t="shared" si="4"/>
        <v>5000.0000008999996</v>
      </c>
    </row>
    <row r="254" spans="5:10">
      <c r="E254" s="1"/>
      <c r="F254" s="1">
        <v>6.8839999999999997E-6</v>
      </c>
      <c r="G254" s="1">
        <v>6.5799999999999997E-6</v>
      </c>
      <c r="H254">
        <v>-4.3800999999999997</v>
      </c>
      <c r="I254" s="1">
        <v>7.8120000000000008E-6</v>
      </c>
      <c r="J254" s="1">
        <f t="shared" si="4"/>
        <v>5000.0000008999996</v>
      </c>
    </row>
    <row r="255" spans="5:10">
      <c r="E255" s="1"/>
      <c r="F255" s="1">
        <v>4.1230000000000002E-6</v>
      </c>
      <c r="G255" s="1">
        <v>1.5689999999999999E-6</v>
      </c>
      <c r="H255">
        <v>-4.2141000000000002</v>
      </c>
      <c r="I255" s="1">
        <v>6.0839999999999997E-6</v>
      </c>
      <c r="J255" s="1">
        <f t="shared" si="4"/>
        <v>5000.0000008999996</v>
      </c>
    </row>
    <row r="256" spans="5:10">
      <c r="E256" s="1"/>
      <c r="F256" s="1">
        <v>3.5379999999999998E-6</v>
      </c>
      <c r="G256" s="1">
        <v>2.6469999999999998E-6</v>
      </c>
      <c r="H256">
        <v>-4.0480999999999998</v>
      </c>
      <c r="I256" s="1">
        <v>4.7230000000000004E-6</v>
      </c>
      <c r="J256" s="1">
        <f>$C$10/(1+$C$13*(B256*PI()/180)^2)^$C$8+$C$11</f>
        <v>5000.0000008999996</v>
      </c>
    </row>
    <row r="257" spans="5:10">
      <c r="E257" s="1"/>
      <c r="F257" s="1">
        <v>4.3760000000000001E-6</v>
      </c>
      <c r="G257" s="1">
        <v>3.9249999999999997E-6</v>
      </c>
      <c r="H257">
        <v>-3.8820999999999999</v>
      </c>
      <c r="I257" s="1">
        <v>8.0399999999999993E-6</v>
      </c>
      <c r="J257" s="1">
        <f>$C$10/(1+$C$13*(B257*PI()/180)^2)^$C$8+$C$11</f>
        <v>5000.0000008999996</v>
      </c>
    </row>
    <row r="258" spans="5:10">
      <c r="E258" s="1"/>
      <c r="F258" s="1">
        <v>3.4580000000000002E-6</v>
      </c>
      <c r="G258" s="1">
        <v>4.2869999999999998E-6</v>
      </c>
      <c r="H258">
        <v>-3.7161</v>
      </c>
      <c r="I258" s="1">
        <v>8.6379999999999993E-6</v>
      </c>
      <c r="J258" s="1">
        <f>$C$10/(1+$C$13*(B258*PI()/180)^2)^$C$8+$C$11</f>
        <v>5000.0000008999996</v>
      </c>
    </row>
    <row r="259" spans="5:10">
      <c r="E259" s="1"/>
      <c r="F259" s="1">
        <v>4.1370000000000004E-6</v>
      </c>
      <c r="G259" s="1">
        <v>1.795E-6</v>
      </c>
      <c r="H259">
        <v>-3.5501</v>
      </c>
      <c r="I259" s="1">
        <v>9.6260000000000007E-6</v>
      </c>
      <c r="J259" s="1">
        <f>$C$10/(1+$C$13*(B259*PI()/180)^2)^$C$8+$C$11</f>
        <v>5000.0000008999996</v>
      </c>
    </row>
    <row r="260" spans="5:10">
      <c r="E260" s="1"/>
      <c r="F260" s="1">
        <v>1.186E-6</v>
      </c>
      <c r="G260" s="1">
        <v>4.1080000000000003E-6</v>
      </c>
      <c r="H260">
        <v>-3.3841000000000001</v>
      </c>
      <c r="I260" s="1">
        <v>1.1389999999999999E-5</v>
      </c>
      <c r="J260" s="1">
        <f>$C$10/(1+$C$13*(B260*PI()/180)^2)^$C$8+$C$11</f>
        <v>5000.0000008999996</v>
      </c>
    </row>
    <row r="261" spans="5:10">
      <c r="E261" s="1"/>
      <c r="F261" s="1">
        <v>4.2780000000000004E-6</v>
      </c>
      <c r="G261" s="1">
        <v>5.8640000000000001E-6</v>
      </c>
      <c r="H261">
        <v>-3.2181000000000002</v>
      </c>
      <c r="I261" s="1">
        <v>1.2279999999999999E-5</v>
      </c>
      <c r="J261" s="1">
        <f>$C$10/(1+$C$13*(B261*PI()/180)^2)^$C$8+$C$11</f>
        <v>5000.0000008999996</v>
      </c>
    </row>
    <row r="262" spans="5:10">
      <c r="E262" s="1"/>
      <c r="F262" s="1">
        <v>6.1079999999999998E-6</v>
      </c>
      <c r="G262" s="1">
        <v>6.0929999999999999E-6</v>
      </c>
      <c r="H262">
        <v>-3.0520999999999998</v>
      </c>
      <c r="I262" s="1">
        <v>1.19E-5</v>
      </c>
      <c r="J262" s="1">
        <f>$C$10/(1+$C$13*(B262*PI()/180)^2)^$C$8+$C$11</f>
        <v>5000.0000008999996</v>
      </c>
    </row>
    <row r="263" spans="5:10">
      <c r="E263" s="1"/>
      <c r="F263" s="1">
        <v>6.1469999999999998E-6</v>
      </c>
      <c r="G263" s="1">
        <v>5.5310000000000001E-6</v>
      </c>
      <c r="H263">
        <v>-2.8860999999999999</v>
      </c>
      <c r="I263" s="1">
        <v>1.0890000000000001E-5</v>
      </c>
      <c r="J263" s="1">
        <f>$C$10/(1+$C$13*(B263*PI()/180)^2)^$C$8+$C$11</f>
        <v>5000.0000008999996</v>
      </c>
    </row>
    <row r="264" spans="5:10">
      <c r="E264" s="1"/>
      <c r="F264" s="1">
        <v>6.224E-6</v>
      </c>
      <c r="G264" s="1">
        <v>6.2360000000000001E-6</v>
      </c>
      <c r="H264">
        <v>-2.7201</v>
      </c>
      <c r="I264" s="1">
        <v>1.186E-5</v>
      </c>
      <c r="J264" s="1">
        <f>$C$10/(1+$C$13*(B264*PI()/180)^2)^$C$8+$C$11</f>
        <v>5000.0000008999996</v>
      </c>
    </row>
    <row r="265" spans="5:10">
      <c r="E265" s="1"/>
      <c r="F265" s="1">
        <v>4.3749999999999996E-6</v>
      </c>
      <c r="G265" s="1">
        <v>5.2390000000000002E-6</v>
      </c>
      <c r="H265">
        <v>-2.5541</v>
      </c>
      <c r="I265" s="1">
        <v>1.3890000000000001E-5</v>
      </c>
      <c r="J265" s="1">
        <f>$C$10/(1+$C$13*(B265*PI()/180)^2)^$C$8+$C$11</f>
        <v>5000.0000008999996</v>
      </c>
    </row>
    <row r="266" spans="5:10">
      <c r="E266" s="1"/>
      <c r="F266" s="1">
        <v>4.9969999999999998E-6</v>
      </c>
      <c r="G266" s="1">
        <v>8.8929999999999994E-6</v>
      </c>
      <c r="H266">
        <v>-2.3881000000000001</v>
      </c>
      <c r="I266" s="1">
        <v>1.588E-5</v>
      </c>
      <c r="J266" s="1">
        <f>$C$10/(1+$C$13*(B266*PI()/180)^2)^$C$8+$C$11</f>
        <v>5000.0000008999996</v>
      </c>
    </row>
    <row r="267" spans="5:10">
      <c r="E267" s="1"/>
      <c r="F267" s="1">
        <v>9.6390000000000004E-6</v>
      </c>
      <c r="G267" s="1">
        <v>5.9540000000000001E-6</v>
      </c>
      <c r="H267">
        <v>-2.2221000000000002</v>
      </c>
      <c r="I267" s="1">
        <v>1.5970000000000001E-5</v>
      </c>
      <c r="J267" s="1">
        <f>$C$10/(1+$C$13*(B267*PI()/180)^2)^$C$8+$C$11</f>
        <v>5000.0000008999996</v>
      </c>
    </row>
    <row r="268" spans="5:10">
      <c r="E268" s="1"/>
      <c r="F268" s="1">
        <v>7.498E-6</v>
      </c>
      <c r="G268" s="1">
        <v>7.909E-6</v>
      </c>
      <c r="H268">
        <v>-2.0560999999999998</v>
      </c>
      <c r="I268" s="1">
        <v>1.7010000000000001E-5</v>
      </c>
      <c r="J268" s="1">
        <f>$C$10/(1+$C$13*(B268*PI()/180)^2)^$C$8+$C$11</f>
        <v>5000.0000008999996</v>
      </c>
    </row>
    <row r="269" spans="5:10">
      <c r="E269" s="1"/>
      <c r="F269" s="1">
        <v>6.6420000000000001E-6</v>
      </c>
      <c r="G269" s="1">
        <v>9.4190000000000008E-6</v>
      </c>
      <c r="H269">
        <v>-1.8900999999999999</v>
      </c>
      <c r="I269" s="1">
        <v>2.016E-5</v>
      </c>
      <c r="J269" s="1">
        <f>$C$10/(1+$C$13*(B269*PI()/180)^2)^$C$8+$C$11</f>
        <v>5000.0000008999996</v>
      </c>
    </row>
    <row r="270" spans="5:10">
      <c r="E270" s="1"/>
      <c r="F270" s="1">
        <v>3.97E-4</v>
      </c>
      <c r="G270" s="1">
        <v>1.4469999999999999E-4</v>
      </c>
      <c r="H270">
        <v>-1.7241</v>
      </c>
      <c r="I270" s="1">
        <v>2.3329999999999999E-5</v>
      </c>
      <c r="J270" s="1">
        <f>$C$10/(1+$C$13*(B270*PI()/180)^2)^$C$8+$C$11</f>
        <v>5000.0000008999996</v>
      </c>
    </row>
    <row r="271" spans="5:10">
      <c r="E271" s="1"/>
      <c r="F271" s="1">
        <v>1.2459999999999999E-4</v>
      </c>
      <c r="G271" s="1">
        <v>9.6059999999999998E-5</v>
      </c>
      <c r="H271">
        <v>-1.5581</v>
      </c>
      <c r="I271" s="1">
        <v>2.8099999999999999E-5</v>
      </c>
      <c r="J271" s="1">
        <f>$C$10/(1+$C$13*(B271*PI()/180)^2)^$C$8+$C$11</f>
        <v>5000.0000008999996</v>
      </c>
    </row>
    <row r="272" spans="5:10">
      <c r="E272" s="1"/>
      <c r="F272" s="1">
        <v>4.5649999999999998E-5</v>
      </c>
      <c r="G272" s="1">
        <v>4.9679999999999999E-5</v>
      </c>
      <c r="H272">
        <v>-1.3920999999999999</v>
      </c>
      <c r="I272" s="1">
        <v>6.3650000000000002E-4</v>
      </c>
      <c r="J272" s="1">
        <f>$C$10/(1+$C$13*(B272*PI()/180)^2)^$C$8+$C$11</f>
        <v>5000.0000008999996</v>
      </c>
    </row>
    <row r="273" spans="5:10">
      <c r="E273" s="1"/>
      <c r="F273" s="1">
        <v>3.0380000000000001E-5</v>
      </c>
      <c r="G273" s="1">
        <v>6.4800000000000003E-5</v>
      </c>
      <c r="H273">
        <v>-1.3501000000000001</v>
      </c>
      <c r="I273" s="1">
        <v>1.3119999999999999E-4</v>
      </c>
      <c r="J273" s="1">
        <f>$C$10/(1+$C$13*(B273*PI()/180)^2)^$C$8+$C$11</f>
        <v>5000.0000008999996</v>
      </c>
    </row>
    <row r="274" spans="5:10">
      <c r="E274" s="1"/>
      <c r="F274" s="1">
        <v>1.175E-4</v>
      </c>
      <c r="G274" s="1">
        <v>4.8999999999999998E-5</v>
      </c>
      <c r="H274">
        <v>-1.3081</v>
      </c>
      <c r="I274" s="1">
        <v>1.4889999999999999E-4</v>
      </c>
      <c r="J274" s="1">
        <f>$C$10/(1+$C$13*(B274*PI()/180)^2)^$C$8+$C$11</f>
        <v>5000.0000008999996</v>
      </c>
    </row>
    <row r="275" spans="5:10">
      <c r="E275" s="1"/>
      <c r="F275" s="1">
        <v>9.7910000000000003E-5</v>
      </c>
      <c r="G275" s="1">
        <v>4.1029999999999998E-5</v>
      </c>
      <c r="H275">
        <v>-1.2661</v>
      </c>
      <c r="I275" s="1">
        <v>1.7349999999999999E-4</v>
      </c>
      <c r="J275" s="1">
        <f>$C$10/(1+$C$13*(B275*PI()/180)^2)^$C$8+$C$11</f>
        <v>5000.0000008999996</v>
      </c>
    </row>
    <row r="276" spans="5:10">
      <c r="E276" s="1"/>
      <c r="F276" s="1">
        <v>8.4049999999999997E-5</v>
      </c>
      <c r="G276" s="1">
        <v>7.3609999999999995E-5</v>
      </c>
      <c r="H276">
        <v>-1.2241</v>
      </c>
      <c r="I276" s="1">
        <v>1.5990000000000001E-4</v>
      </c>
      <c r="J276" s="1">
        <f>$C$10/(1+$C$13*(B276*PI()/180)^2)^$C$8+$C$11</f>
        <v>5000.0000008999996</v>
      </c>
    </row>
    <row r="277" spans="5:10">
      <c r="E277" s="1"/>
      <c r="F277" s="1">
        <v>4.4620000000000003E-5</v>
      </c>
      <c r="G277" s="1">
        <v>2.3220000000000001E-5</v>
      </c>
      <c r="H277">
        <v>-1.1820999999999999</v>
      </c>
      <c r="I277" s="1">
        <v>1.493E-4</v>
      </c>
      <c r="J277" s="1">
        <f>$C$10/(1+$C$13*(B277*PI()/180)^2)^$C$8+$C$11</f>
        <v>5000.0000008999996</v>
      </c>
    </row>
    <row r="278" spans="5:10">
      <c r="E278" s="1"/>
      <c r="F278" s="1">
        <v>8.0530000000000003E-5</v>
      </c>
      <c r="G278" s="1">
        <v>3.6199999999999999E-5</v>
      </c>
      <c r="H278">
        <v>-1.1400999999999999</v>
      </c>
      <c r="I278" s="1">
        <v>1.8459999999999999E-4</v>
      </c>
      <c r="J278" s="1">
        <f>$C$10/(1+$C$13*(B278*PI()/180)^2)^$C$8+$C$11</f>
        <v>5000.0000008999996</v>
      </c>
    </row>
    <row r="279" spans="5:10">
      <c r="E279" s="1"/>
      <c r="F279" s="1">
        <v>1.099E-4</v>
      </c>
      <c r="G279" s="1">
        <v>5.66E-5</v>
      </c>
      <c r="H279">
        <v>-1.0981000000000001</v>
      </c>
      <c r="I279" s="1">
        <v>2.1780000000000001E-4</v>
      </c>
      <c r="J279" s="1">
        <f>$C$10/(1+$C$13*(B279*PI()/180)^2)^$C$8+$C$11</f>
        <v>5000.0000008999996</v>
      </c>
    </row>
    <row r="280" spans="5:10">
      <c r="E280" s="1"/>
      <c r="F280" s="1">
        <v>8.9279999999999999E-5</v>
      </c>
      <c r="G280" s="1">
        <v>9.9320000000000005E-5</v>
      </c>
      <c r="H280">
        <v>-1.0561</v>
      </c>
      <c r="I280" s="1">
        <v>2.9799999999999998E-4</v>
      </c>
      <c r="J280" s="1">
        <f>$C$10/(1+$C$13*(B280*PI()/180)^2)^$C$8+$C$11</f>
        <v>5000.0000008999996</v>
      </c>
    </row>
    <row r="281" spans="5:10">
      <c r="E281" s="1"/>
      <c r="F281" s="1">
        <v>1.585E-4</v>
      </c>
      <c r="G281" s="1">
        <v>1.493E-4</v>
      </c>
      <c r="H281">
        <v>-1.0141</v>
      </c>
      <c r="I281" s="1">
        <v>5.1329999999999995E-4</v>
      </c>
      <c r="J281" s="1">
        <f>$C$10/(1+$C$13*(B281*PI()/180)^2)^$C$8+$C$11</f>
        <v>5000.0000008999996</v>
      </c>
    </row>
    <row r="282" spans="5:10">
      <c r="E282" s="1"/>
      <c r="F282" s="1">
        <v>1.2449999999999999E-4</v>
      </c>
      <c r="G282" s="1">
        <v>8.4599999999999996E-5</v>
      </c>
      <c r="H282">
        <v>-0.97209999999999996</v>
      </c>
      <c r="I282" s="1">
        <v>8.2790000000000001E-4</v>
      </c>
      <c r="J282" s="1">
        <f>$C$10/(1+$C$13*(B282*PI()/180)^2)^$C$8+$C$11</f>
        <v>5000.0000008999996</v>
      </c>
    </row>
    <row r="283" spans="5:10">
      <c r="E283" s="1"/>
      <c r="F283" s="1">
        <v>1.0340000000000001E-4</v>
      </c>
      <c r="G283" s="1">
        <v>1.07E-4</v>
      </c>
      <c r="H283">
        <v>-0.93010000000000004</v>
      </c>
      <c r="I283" s="1">
        <v>1.042E-3</v>
      </c>
      <c r="J283" s="1">
        <f>$C$10/(1+$C$13*(B283*PI()/180)^2)^$C$8+$C$11</f>
        <v>5000.0000008999996</v>
      </c>
    </row>
    <row r="284" spans="5:10">
      <c r="E284" s="1"/>
      <c r="F284" s="1">
        <v>1.2750000000000001E-4</v>
      </c>
      <c r="G284" s="1">
        <v>1.169E-4</v>
      </c>
      <c r="H284">
        <v>-0.8881</v>
      </c>
      <c r="I284" s="1">
        <v>1.771E-3</v>
      </c>
      <c r="J284" s="1">
        <f>$C$10/(1+$C$13*(B284*PI()/180)^2)^$C$8+$C$11</f>
        <v>5000.0000008999996</v>
      </c>
    </row>
    <row r="285" spans="5:10">
      <c r="E285" s="1"/>
      <c r="F285" s="1">
        <v>1.6699999999999999E-4</v>
      </c>
      <c r="G285" s="1">
        <v>9.3939999999999998E-5</v>
      </c>
      <c r="H285">
        <v>-0.84609999999999996</v>
      </c>
      <c r="I285" s="1">
        <v>1.243E-3</v>
      </c>
      <c r="J285" s="1">
        <f>$C$10/(1+$C$13*(B285*PI()/180)^2)^$C$8+$C$11</f>
        <v>5000.0000008999996</v>
      </c>
    </row>
    <row r="286" spans="5:10">
      <c r="E286" s="1"/>
      <c r="F286" s="1">
        <v>2.219E-4</v>
      </c>
      <c r="G286" s="1">
        <v>1.415E-4</v>
      </c>
      <c r="H286">
        <v>-0.80410000000000004</v>
      </c>
      <c r="I286" s="1">
        <v>1.3600000000000001E-3</v>
      </c>
      <c r="J286" s="1">
        <f>$C$10/(1+$C$13*(B286*PI()/180)^2)^$C$8+$C$11</f>
        <v>5000.0000008999996</v>
      </c>
    </row>
    <row r="287" spans="5:10">
      <c r="E287" s="1"/>
      <c r="F287" s="1">
        <v>2.061E-4</v>
      </c>
      <c r="G287" s="1">
        <v>2.0460000000000001E-4</v>
      </c>
      <c r="H287">
        <v>-0.7621</v>
      </c>
      <c r="I287" s="1">
        <v>1.572E-3</v>
      </c>
      <c r="J287" s="1">
        <f>$C$10/(1+$C$13*(B287*PI()/180)^2)^$C$8+$C$11</f>
        <v>5000.0000008999996</v>
      </c>
    </row>
    <row r="288" spans="5:10">
      <c r="E288" s="1"/>
      <c r="F288" s="1">
        <v>1.8550000000000001E-4</v>
      </c>
      <c r="G288" s="1">
        <v>2.3169999999999999E-4</v>
      </c>
      <c r="H288">
        <v>-0.72009999999999996</v>
      </c>
      <c r="I288" s="1">
        <v>1.848E-3</v>
      </c>
      <c r="J288" s="1">
        <f>$C$10/(1+$C$13*(B288*PI()/180)^2)^$C$8+$C$11</f>
        <v>5000.0000008999996</v>
      </c>
    </row>
    <row r="289" spans="5:10">
      <c r="E289" s="1"/>
      <c r="F289" s="1">
        <v>2.1900000000000001E-4</v>
      </c>
      <c r="G289" s="1">
        <v>2.6659999999999998E-4</v>
      </c>
      <c r="H289">
        <v>-0.67810000000000004</v>
      </c>
      <c r="I289" s="1">
        <v>2.447E-3</v>
      </c>
      <c r="J289" s="1">
        <f>$C$10/(1+$C$13*(B289*PI()/180)^2)^$C$8+$C$11</f>
        <v>5000.0000008999996</v>
      </c>
    </row>
    <row r="290" spans="5:10">
      <c r="E290" s="1"/>
      <c r="F290" s="1">
        <v>3.3110000000000002E-4</v>
      </c>
      <c r="G290" s="1">
        <v>3.4269999999999998E-4</v>
      </c>
      <c r="H290">
        <v>-0.6361</v>
      </c>
      <c r="I290" s="1">
        <v>3.1849999999999999E-3</v>
      </c>
      <c r="J290" s="1">
        <f>$C$10/(1+$C$13*(B290*PI()/180)^2)^$C$8+$C$11</f>
        <v>5000.0000008999996</v>
      </c>
    </row>
    <row r="291" spans="5:10">
      <c r="E291" s="1"/>
      <c r="F291" s="1">
        <v>4.9410000000000003E-4</v>
      </c>
      <c r="G291" s="1">
        <v>4.2739999999999998E-4</v>
      </c>
      <c r="H291">
        <v>-0.59409999999999996</v>
      </c>
      <c r="I291" s="1">
        <v>3.4060000000000002E-3</v>
      </c>
      <c r="J291" s="1">
        <f>$C$10/(1+$C$13*(B291*PI()/180)^2)^$C$8+$C$11</f>
        <v>5000.0000008999996</v>
      </c>
    </row>
    <row r="292" spans="5:10">
      <c r="E292" s="1"/>
      <c r="F292" s="1">
        <v>7.4819999999999997E-4</v>
      </c>
      <c r="G292" s="1">
        <v>5.6820000000000004E-4</v>
      </c>
      <c r="H292">
        <v>-0.55210000000000004</v>
      </c>
      <c r="I292" s="1">
        <v>3.8119999999999999E-3</v>
      </c>
      <c r="J292" s="1">
        <f>$C$10/(1+$C$13*(B292*PI()/180)^2)^$C$8+$C$11</f>
        <v>5000.0000008999996</v>
      </c>
    </row>
    <row r="293" spans="5:10">
      <c r="E293" s="1"/>
      <c r="F293" s="1">
        <v>9.7539999999999996E-4</v>
      </c>
      <c r="G293" s="1">
        <v>6.2060000000000001E-4</v>
      </c>
      <c r="H293">
        <v>-0.5101</v>
      </c>
      <c r="I293" s="1">
        <v>4.6220000000000002E-3</v>
      </c>
      <c r="J293" s="1">
        <f>$C$10/(1+$C$13*(B293*PI()/180)^2)^$C$8+$C$11</f>
        <v>5000.0000008999996</v>
      </c>
    </row>
    <row r="294" spans="5:10">
      <c r="E294" s="1"/>
      <c r="F294" s="1">
        <v>1.209E-3</v>
      </c>
      <c r="G294" s="1">
        <v>8.4809999999999996E-4</v>
      </c>
      <c r="H294">
        <v>-0.46810000000000002</v>
      </c>
      <c r="I294" s="1">
        <v>5.8199999999999997E-3</v>
      </c>
      <c r="J294" s="1">
        <f>$C$10/(1+$C$13*(B294*PI()/180)^2)^$C$8+$C$11</f>
        <v>5000.0000008999996</v>
      </c>
    </row>
    <row r="295" spans="5:10">
      <c r="E295" s="1"/>
      <c r="F295" s="1">
        <v>5.7809999999999997E-3</v>
      </c>
      <c r="G295" s="1">
        <v>9.306E-3</v>
      </c>
      <c r="H295">
        <v>-0.42609999999999998</v>
      </c>
      <c r="I295" s="1">
        <v>7.3080000000000003E-3</v>
      </c>
      <c r="J295" s="1">
        <f>$C$10/(1+$C$13*(B295*PI()/180)^2)^$C$8+$C$11</f>
        <v>5000.0000008999996</v>
      </c>
    </row>
    <row r="296" spans="5:10">
      <c r="E296" s="1"/>
      <c r="F296" s="1">
        <v>3.46E-3</v>
      </c>
      <c r="G296" s="1">
        <v>7.1050000000000002E-3</v>
      </c>
      <c r="H296">
        <v>-0.3841</v>
      </c>
      <c r="I296" s="1">
        <v>8.8760000000000002E-3</v>
      </c>
      <c r="J296" s="1">
        <f>$C$10/(1+$C$13*(B296*PI()/180)^2)^$C$8+$C$11</f>
        <v>5000.0000008999996</v>
      </c>
    </row>
    <row r="297" spans="5:10">
      <c r="E297" s="1"/>
      <c r="F297" s="1">
        <v>2.8869999999999998E-3</v>
      </c>
      <c r="G297" s="1">
        <v>5.3150000000000003E-3</v>
      </c>
      <c r="H297">
        <v>-0.34210000000000002</v>
      </c>
      <c r="I297" s="1">
        <v>3.6909999999999998E-2</v>
      </c>
      <c r="J297" s="1">
        <f>$C$10/(1+$C$13*(B297*PI()/180)^2)^$C$8+$C$11</f>
        <v>5000.0000008999996</v>
      </c>
    </row>
    <row r="298" spans="5:10">
      <c r="E298" s="1"/>
      <c r="F298" s="1">
        <v>2.5209999999999998E-3</v>
      </c>
      <c r="G298" s="1">
        <v>4.3699999999999998E-3</v>
      </c>
      <c r="H298">
        <v>-0.33110000000000001</v>
      </c>
      <c r="I298" s="1">
        <v>2.154E-2</v>
      </c>
      <c r="J298" s="1">
        <f>$C$10/(1+$C$13*(B298*PI()/180)^2)^$C$8+$C$11</f>
        <v>5000.0000008999996</v>
      </c>
    </row>
    <row r="299" spans="5:10">
      <c r="E299" s="1"/>
      <c r="F299" s="1">
        <v>3.101E-3</v>
      </c>
      <c r="G299" s="1">
        <v>2.6710000000000002E-3</v>
      </c>
      <c r="H299">
        <v>-0.3201</v>
      </c>
      <c r="I299" s="1">
        <v>2.3820000000000001E-2</v>
      </c>
      <c r="J299" s="1">
        <f>$C$10/(1+$C$13*(B299*PI()/180)^2)^$C$8+$C$11</f>
        <v>5000.0000008999996</v>
      </c>
    </row>
    <row r="300" spans="5:10">
      <c r="E300" s="1"/>
      <c r="F300" s="1">
        <v>8.0300000000000007E-3</v>
      </c>
      <c r="G300" s="1">
        <v>4.7980000000000002E-3</v>
      </c>
      <c r="H300">
        <v>-0.30909999999999999</v>
      </c>
      <c r="I300" s="1">
        <v>2.4740000000000002E-2</v>
      </c>
      <c r="J300" s="1">
        <f>$C$10/(1+$C$13*(B300*PI()/180)^2)^$C$8+$C$11</f>
        <v>5000.0000008999996</v>
      </c>
    </row>
    <row r="301" spans="5:10">
      <c r="E301" s="1"/>
      <c r="F301" s="1">
        <v>1.0829999999999999E-2</v>
      </c>
      <c r="G301" s="1">
        <v>7.1459999999999996E-3</v>
      </c>
      <c r="H301">
        <v>-0.29809999999999998</v>
      </c>
      <c r="I301" s="1">
        <v>2.1989999999999999E-2</v>
      </c>
      <c r="J301" s="1">
        <f>$C$10/(1+$C$13*(B301*PI()/180)^2)^$C$8+$C$11</f>
        <v>5000.0000008999996</v>
      </c>
    </row>
    <row r="302" spans="5:10">
      <c r="E302" s="1"/>
      <c r="F302" s="1">
        <v>9.8440000000000003E-3</v>
      </c>
      <c r="G302" s="1">
        <v>4.0480000000000004E-3</v>
      </c>
      <c r="H302">
        <v>-0.28710000000000002</v>
      </c>
      <c r="I302" s="1">
        <v>1.703E-2</v>
      </c>
      <c r="J302" s="1">
        <f>$C$10/(1+$C$13*(B302*PI()/180)^2)^$C$8+$C$11</f>
        <v>5000.0000008999996</v>
      </c>
    </row>
    <row r="303" spans="5:10">
      <c r="E303" s="1"/>
      <c r="F303" s="1">
        <v>1.0829999999999999E-2</v>
      </c>
      <c r="G303" s="1">
        <v>4.3220000000000003E-3</v>
      </c>
      <c r="H303">
        <v>-0.27610000000000001</v>
      </c>
      <c r="I303" s="1">
        <v>1.805E-2</v>
      </c>
      <c r="J303" s="1">
        <f>$C$10/(1+$C$13*(B303*PI()/180)^2)^$C$8+$C$11</f>
        <v>5000.0000008999996</v>
      </c>
    </row>
    <row r="304" spans="5:10">
      <c r="E304" s="1"/>
      <c r="F304" s="1">
        <v>1.4409999999999999E-2</v>
      </c>
      <c r="G304" s="1">
        <v>4.3889999999999997E-3</v>
      </c>
      <c r="H304">
        <v>-0.2651</v>
      </c>
      <c r="I304" s="1">
        <v>2.1090000000000001E-2</v>
      </c>
      <c r="J304" s="1">
        <f>$C$10/(1+$C$13*(B304*PI()/180)^2)^$C$8+$C$11</f>
        <v>5000.0000008999996</v>
      </c>
    </row>
    <row r="305" spans="5:10">
      <c r="E305" s="1"/>
      <c r="F305" s="1">
        <v>1.3559999999999999E-2</v>
      </c>
      <c r="G305" s="1">
        <v>4.6979999999999999E-3</v>
      </c>
      <c r="H305">
        <v>-0.25409999999999999</v>
      </c>
      <c r="I305" s="1">
        <v>2.24E-2</v>
      </c>
      <c r="J305" s="1">
        <f>$C$10/(1+$C$13*(B305*PI()/180)^2)^$C$8+$C$11</f>
        <v>5000.0000008999996</v>
      </c>
    </row>
    <row r="306" spans="5:10">
      <c r="E306" s="1"/>
      <c r="F306" s="1">
        <v>1.7639999999999999E-2</v>
      </c>
      <c r="G306" s="1">
        <v>8.2920000000000008E-3</v>
      </c>
      <c r="H306">
        <v>-0.24310000000000001</v>
      </c>
      <c r="I306" s="1">
        <v>2.768E-2</v>
      </c>
      <c r="J306" s="1">
        <f>$C$10/(1+$C$13*(B306*PI()/180)^2)^$C$8+$C$11</f>
        <v>5000.0000008999996</v>
      </c>
    </row>
    <row r="307" spans="5:10">
      <c r="E307" s="1"/>
      <c r="F307" s="1">
        <v>1.346E-2</v>
      </c>
      <c r="G307" s="1">
        <v>1.031E-2</v>
      </c>
      <c r="H307">
        <v>-0.2321</v>
      </c>
      <c r="I307" s="1">
        <v>3.4349999999999999E-2</v>
      </c>
      <c r="J307" s="1">
        <f>$C$10/(1+$C$13*(B307*PI()/180)^2)^$C$8+$C$11</f>
        <v>5000.0000008999996</v>
      </c>
    </row>
    <row r="308" spans="5:10">
      <c r="E308" s="1"/>
      <c r="F308" s="1">
        <v>9.5429999999999994E-3</v>
      </c>
      <c r="G308" s="1">
        <v>1.2619999999999999E-2</v>
      </c>
      <c r="H308">
        <v>-0.22109999999999999</v>
      </c>
      <c r="I308" s="1">
        <v>4.3060000000000001E-2</v>
      </c>
      <c r="J308" s="1">
        <f>$C$10/(1+$C$13*(B308*PI()/180)^2)^$C$8+$C$11</f>
        <v>5000.0000008999996</v>
      </c>
    </row>
    <row r="309" spans="5:10">
      <c r="E309" s="1"/>
      <c r="F309" s="1">
        <v>1.5709999999999998E-2</v>
      </c>
      <c r="G309" s="1">
        <v>1.721E-2</v>
      </c>
      <c r="H309">
        <v>-0.21010000000000001</v>
      </c>
      <c r="I309" s="1">
        <v>6.0879999999999997E-2</v>
      </c>
      <c r="J309" s="1">
        <f>$C$10/(1+$C$13*(B309*PI()/180)^2)^$C$8+$C$11</f>
        <v>5000.0000008999996</v>
      </c>
    </row>
    <row r="310" spans="5:10">
      <c r="E310" s="1"/>
      <c r="F310" s="1">
        <v>2.6210000000000001E-2</v>
      </c>
      <c r="G310" s="1">
        <v>1.328E-2</v>
      </c>
      <c r="H310">
        <v>-0.1991</v>
      </c>
      <c r="I310" s="1">
        <v>7.7799999999999994E-2</v>
      </c>
      <c r="J310" s="1">
        <f>$C$10/(1+$C$13*(B310*PI()/180)^2)^$C$8+$C$11</f>
        <v>5000.0000008999996</v>
      </c>
    </row>
    <row r="311" spans="5:10">
      <c r="E311" s="1"/>
      <c r="F311" s="1">
        <v>2.281E-2</v>
      </c>
      <c r="G311" s="1">
        <v>1.226E-2</v>
      </c>
      <c r="H311">
        <v>-0.18809999999999999</v>
      </c>
      <c r="I311" s="1">
        <v>9.0459999999999999E-2</v>
      </c>
      <c r="J311" s="1">
        <f>$C$10/(1+$C$13*(B311*PI()/180)^2)^$C$8+$C$11</f>
        <v>5000.0000008999996</v>
      </c>
    </row>
    <row r="312" spans="5:10">
      <c r="E312" s="1"/>
      <c r="F312" s="1">
        <v>8.4320000000000006E-2</v>
      </c>
      <c r="G312" s="1">
        <v>1.2279999999999999E-2</v>
      </c>
      <c r="H312">
        <v>-0.17710000000000001</v>
      </c>
      <c r="I312" s="1">
        <v>9.6839999999999996E-2</v>
      </c>
      <c r="J312" s="1">
        <f>$C$10/(1+$C$13*(B312*PI()/180)^2)^$C$8+$C$11</f>
        <v>5000.0000008999996</v>
      </c>
    </row>
    <row r="313" spans="5:10">
      <c r="E313" s="1"/>
      <c r="F313" s="1">
        <v>5.3339999999999999E-2</v>
      </c>
      <c r="G313" s="1">
        <v>1.366E-2</v>
      </c>
      <c r="H313">
        <v>-0.1661</v>
      </c>
      <c r="I313" s="1">
        <v>0.1022</v>
      </c>
      <c r="J313" s="1">
        <f>$C$10/(1+$C$13*(B313*PI()/180)^2)^$C$8+$C$11</f>
        <v>5000.0000008999996</v>
      </c>
    </row>
    <row r="314" spans="5:10">
      <c r="E314" s="1"/>
      <c r="F314" s="1">
        <v>3.1620000000000002E-2</v>
      </c>
      <c r="G314" s="1">
        <v>1.7100000000000001E-2</v>
      </c>
      <c r="H314">
        <v>-0.15509999999999999</v>
      </c>
      <c r="I314" s="1">
        <v>0.2344</v>
      </c>
      <c r="J314" s="1">
        <f>$C$10/(1+$C$13*(B314*PI()/180)^2)^$C$8+$C$11</f>
        <v>5000.0000008999996</v>
      </c>
    </row>
    <row r="315" spans="5:10">
      <c r="E315" s="1"/>
      <c r="F315" s="1">
        <v>3.5999999999999997E-2</v>
      </c>
      <c r="G315" s="1">
        <v>9.7750000000000004E-2</v>
      </c>
      <c r="H315">
        <v>-0.14410000000000001</v>
      </c>
      <c r="I315" s="1">
        <v>0.30909999999999999</v>
      </c>
      <c r="J315" s="1">
        <f>$C$10/(1+$C$13*(B315*PI()/180)^2)^$C$8+$C$11</f>
        <v>5000.0000008999996</v>
      </c>
    </row>
    <row r="316" spans="5:10">
      <c r="E316" s="1"/>
      <c r="F316" s="1">
        <v>5.117E-2</v>
      </c>
      <c r="G316" s="1">
        <v>6.0359999999999997E-2</v>
      </c>
      <c r="H316">
        <v>-0.1331</v>
      </c>
      <c r="I316" s="1">
        <v>0.4582</v>
      </c>
      <c r="J316" s="1">
        <f>$C$10/(1+$C$13*(B316*PI()/180)^2)^$C$8+$C$11</f>
        <v>5000.0000008999996</v>
      </c>
    </row>
    <row r="317" spans="5:10">
      <c r="E317" s="1"/>
      <c r="F317" s="1">
        <v>6.4909999999999995E-2</v>
      </c>
      <c r="G317" s="1">
        <v>4.7280000000000003E-2</v>
      </c>
      <c r="H317">
        <v>-0.1221</v>
      </c>
      <c r="I317" s="1">
        <v>0.81359999999999999</v>
      </c>
      <c r="J317" s="1">
        <f>$C$10/(1+$C$13*(B317*PI()/180)^2)^$C$8+$C$11</f>
        <v>5000.0000008999996</v>
      </c>
    </row>
    <row r="318" spans="5:10">
      <c r="E318" s="1"/>
      <c r="F318" s="1">
        <v>9.0569999999999998E-2</v>
      </c>
      <c r="G318" s="1">
        <v>7.1290000000000006E-2</v>
      </c>
      <c r="H318">
        <v>-0.1111</v>
      </c>
      <c r="I318" s="1">
        <v>1.244</v>
      </c>
      <c r="J318" s="1">
        <f>$C$10/(1+$C$13*(B318*PI()/180)^2)^$C$8+$C$11</f>
        <v>5000.0000008999996</v>
      </c>
    </row>
    <row r="319" spans="5:10">
      <c r="E319" s="1"/>
      <c r="F319" s="1">
        <v>6.5979999999999997E-2</v>
      </c>
      <c r="G319" s="1">
        <v>7.4429999999999996E-2</v>
      </c>
      <c r="H319">
        <v>-0.10009999999999999</v>
      </c>
      <c r="I319" s="1">
        <v>7.2069999999999999</v>
      </c>
      <c r="J319" s="1">
        <f>$C$10/(1+$C$13*(B319*PI()/180)^2)^$C$8+$C$11</f>
        <v>5000.0000008999996</v>
      </c>
    </row>
    <row r="320" spans="5:10">
      <c r="E320" s="1"/>
      <c r="F320" s="1">
        <v>9.7799999999999998E-2</v>
      </c>
      <c r="G320" s="1">
        <v>8.0079999999999998E-2</v>
      </c>
      <c r="H320">
        <v>-8.9099999999999999E-2</v>
      </c>
      <c r="I320" s="1">
        <v>102.9</v>
      </c>
      <c r="J320" s="1">
        <f>$C$10/(1+$C$13*(B320*PI()/180)^2)^$C$8+$C$11</f>
        <v>5000.0000008999996</v>
      </c>
    </row>
    <row r="321" spans="5:10">
      <c r="E321" s="1"/>
      <c r="F321" s="1">
        <v>0.20760000000000001</v>
      </c>
      <c r="G321" s="1">
        <v>0.1178</v>
      </c>
      <c r="H321">
        <v>-7.8100000000000003E-2</v>
      </c>
      <c r="I321" s="1">
        <v>753.3</v>
      </c>
      <c r="J321" s="1">
        <f>$C$10/(1+$C$13*(B321*PI()/180)^2)^$C$8+$C$11</f>
        <v>5000.0000008999996</v>
      </c>
    </row>
    <row r="322" spans="5:10">
      <c r="E322" s="1"/>
      <c r="F322" s="1">
        <v>1.468</v>
      </c>
      <c r="G322" s="1">
        <v>0.11600000000000001</v>
      </c>
      <c r="H322">
        <v>-6.7100000000000007E-2</v>
      </c>
      <c r="I322" s="1">
        <v>3083</v>
      </c>
      <c r="J322" s="1">
        <f>$C$10/(1+$C$13*(B322*PI()/180)^2)^$C$8+$C$11</f>
        <v>5000.0000008999996</v>
      </c>
    </row>
    <row r="323" spans="5:10">
      <c r="E323" s="1"/>
      <c r="F323" s="1">
        <v>1.6419999999999999</v>
      </c>
      <c r="G323" s="1">
        <v>1.2649999999999999</v>
      </c>
      <c r="H323">
        <v>-5.6099999999999997E-2</v>
      </c>
      <c r="I323" s="1">
        <v>7420</v>
      </c>
      <c r="J323" s="1">
        <f>$C$10/(1+$C$13*(B323*PI()/180)^2)^$C$8+$C$11</f>
        <v>5000.0000008999996</v>
      </c>
    </row>
    <row r="324" spans="5:10">
      <c r="E324" s="1"/>
      <c r="F324" s="1">
        <v>6.077</v>
      </c>
      <c r="G324" s="1">
        <v>0.89419999999999999</v>
      </c>
      <c r="H324">
        <v>-4.5100000000000001E-2</v>
      </c>
      <c r="I324" s="1">
        <v>18380</v>
      </c>
      <c r="J324" s="1">
        <f>$C$10/(1+$C$13*(B324*PI()/180)^2)^$C$8+$C$11</f>
        <v>5000.0000008999996</v>
      </c>
    </row>
    <row r="325" spans="5:10">
      <c r="E325" s="1"/>
      <c r="F325" s="1">
        <v>10.7</v>
      </c>
      <c r="G325" s="1">
        <v>1.8640000000000001</v>
      </c>
      <c r="H325">
        <v>-3.4099999999999998E-2</v>
      </c>
      <c r="I325" s="1">
        <v>35700</v>
      </c>
      <c r="J325" s="1">
        <f>$C$10/(1+$C$13*(B325*PI()/180)^2)^$C$8+$C$11</f>
        <v>5000.0000008999996</v>
      </c>
    </row>
    <row r="326" spans="5:10">
      <c r="E326" s="1"/>
      <c r="F326" s="1">
        <v>57.97</v>
      </c>
      <c r="G326" s="1">
        <v>2.9510000000000001</v>
      </c>
      <c r="H326">
        <v>-2.3099999999999999E-2</v>
      </c>
      <c r="I326" s="1">
        <v>106100</v>
      </c>
      <c r="J326" s="1">
        <f>$C$10/(1+$C$13*(B326*PI()/180)^2)^$C$8+$C$11</f>
        <v>5000.0000008999996</v>
      </c>
    </row>
    <row r="327" spans="5:10">
      <c r="E327" s="1"/>
      <c r="F327" s="1">
        <v>172.2</v>
      </c>
      <c r="G327" s="1">
        <v>9.0449999999999999</v>
      </c>
      <c r="H327">
        <v>-1.21E-2</v>
      </c>
      <c r="I327" s="1">
        <v>416100</v>
      </c>
      <c r="J327" s="1">
        <f>$C$10/(1+$C$13*(B327*PI()/180)^2)^$C$8+$C$11</f>
        <v>5000.0000008999996</v>
      </c>
    </row>
    <row r="328" spans="5:10">
      <c r="E328" s="1"/>
      <c r="F328" s="1">
        <v>413.2</v>
      </c>
      <c r="G328" s="1">
        <v>134.4</v>
      </c>
      <c r="H328">
        <v>-1.1000000000000001E-3</v>
      </c>
      <c r="I328" s="1">
        <v>942700</v>
      </c>
      <c r="J328" s="1">
        <f>$C$10/(1+$C$13*(B328*PI()/180)^2)^$C$8+$C$11</f>
        <v>5000.0000008999996</v>
      </c>
    </row>
    <row r="329" spans="5:10">
      <c r="E329" s="1"/>
      <c r="F329" s="1">
        <v>362.1</v>
      </c>
      <c r="G329" s="1">
        <v>700.1</v>
      </c>
      <c r="J329" s="1">
        <f>$C$10/(1+$C$13*(B329*PI()/180)^2)^$C$8+$C$11</f>
        <v>5000.0000008999996</v>
      </c>
    </row>
    <row r="330" spans="5:10">
      <c r="E330" s="1"/>
      <c r="F330" s="1">
        <v>290.39999999999998</v>
      </c>
      <c r="G330" s="1">
        <v>351.6</v>
      </c>
      <c r="J330" s="1">
        <f>$C$10/(1+$C$13*(B330*PI()/180)^2)^$C$8+$C$11</f>
        <v>5000.0000008999996</v>
      </c>
    </row>
    <row r="331" spans="5:10">
      <c r="E331" s="1"/>
      <c r="F331" s="1">
        <v>202.4</v>
      </c>
      <c r="G331" s="1">
        <v>227.2</v>
      </c>
      <c r="J331" s="1">
        <f>$C$10/(1+$C$13*(B331*PI()/180)^2)^$C$8+$C$11</f>
        <v>5000.0000008999996</v>
      </c>
    </row>
    <row r="332" spans="5:10">
      <c r="E332" s="1"/>
      <c r="F332" s="1">
        <v>113.8</v>
      </c>
      <c r="G332" s="1">
        <v>174</v>
      </c>
      <c r="J332" s="1">
        <f>$C$10/(1+$C$13*(B332*PI()/180)^2)^$C$8+$C$11</f>
        <v>5000.0000008999996</v>
      </c>
    </row>
    <row r="333" spans="5:10">
      <c r="E333" s="1"/>
      <c r="F333" s="1">
        <v>30.55</v>
      </c>
      <c r="G333" s="1">
        <v>82.08</v>
      </c>
      <c r="J333" s="1">
        <f>$C$10/(1+$C$13*(B333*PI()/180)^2)^$C$8+$C$11</f>
        <v>5000.0000008999996</v>
      </c>
    </row>
    <row r="334" spans="5:10">
      <c r="E334" s="1"/>
      <c r="F334" s="1">
        <v>17.57</v>
      </c>
      <c r="G334" s="1">
        <v>10.26</v>
      </c>
      <c r="J334" s="1">
        <f>$C$10/(1+$C$13*(B334*PI()/180)^2)^$C$8+$C$11</f>
        <v>5000.0000008999996</v>
      </c>
    </row>
    <row r="335" spans="5:10">
      <c r="E335" s="1"/>
      <c r="F335" s="1">
        <v>2.84</v>
      </c>
      <c r="G335" s="1">
        <v>2.7669999999999999</v>
      </c>
      <c r="J335" s="1">
        <f>$C$10/(1+$C$13*(B335*PI()/180)^2)^$C$8+$C$11</f>
        <v>5000.0000008999996</v>
      </c>
    </row>
    <row r="336" spans="5:10">
      <c r="E336" s="1"/>
      <c r="F336" s="1">
        <v>1.4430000000000001</v>
      </c>
      <c r="G336" s="1">
        <v>1.381</v>
      </c>
      <c r="J336" s="1">
        <f>$C$10/(1+$C$13*(B336*PI()/180)^2)^$C$8+$C$11</f>
        <v>5000.0000008999996</v>
      </c>
    </row>
    <row r="337" spans="5:10">
      <c r="E337" s="1"/>
      <c r="F337" s="1">
        <v>0.35399999999999998</v>
      </c>
      <c r="G337" s="1">
        <v>0.36059999999999998</v>
      </c>
      <c r="J337" s="1">
        <f>$C$10/(1+$C$13*(B337*PI()/180)^2)^$C$8+$C$11</f>
        <v>5000.0000008999996</v>
      </c>
    </row>
    <row r="338" spans="5:10">
      <c r="E338" s="1"/>
      <c r="F338" s="1">
        <v>0.1976</v>
      </c>
      <c r="G338" s="1">
        <v>0.2152</v>
      </c>
      <c r="J338" s="1">
        <f>$C$10/(1+$C$13*(B338*PI()/180)^2)^$C$8+$C$11</f>
        <v>5000.0000008999996</v>
      </c>
    </row>
    <row r="339" spans="5:10">
      <c r="E339" s="1"/>
      <c r="F339" s="1">
        <v>0.11890000000000001</v>
      </c>
      <c r="G339" s="1">
        <v>0.1066</v>
      </c>
      <c r="J339" s="1">
        <f>$C$10/(1+$C$13*(B339*PI()/180)^2)^$C$8+$C$11</f>
        <v>5000.0000008999996</v>
      </c>
    </row>
    <row r="340" spans="5:10">
      <c r="E340" s="1"/>
      <c r="F340" s="1">
        <v>0.1215</v>
      </c>
      <c r="G340" s="1">
        <v>7.2679999999999995E-2</v>
      </c>
      <c r="J340" s="1">
        <f>$C$10/(1+$C$13*(B340*PI()/180)^2)^$C$8+$C$11</f>
        <v>5000.0000008999996</v>
      </c>
    </row>
    <row r="341" spans="5:10">
      <c r="E341" s="1"/>
      <c r="F341" s="1">
        <v>6.4729999999999996E-2</v>
      </c>
      <c r="G341" s="1">
        <v>6.8669999999999995E-2</v>
      </c>
      <c r="J341" s="1">
        <f>$C$10/(1+$C$13*(B341*PI()/180)^2)^$C$8+$C$11</f>
        <v>5000.0000008999996</v>
      </c>
    </row>
    <row r="342" spans="5:10">
      <c r="E342" s="1"/>
      <c r="F342" s="1">
        <v>3.1060000000000001E-2</v>
      </c>
      <c r="G342" s="1">
        <v>2.41E-2</v>
      </c>
      <c r="J342" s="1">
        <f>$C$10/(1+$C$13*(B342*PI()/180)^2)^$C$8+$C$11</f>
        <v>5000.0000008999996</v>
      </c>
    </row>
    <row r="343" spans="5:10">
      <c r="E343" s="1"/>
      <c r="F343" s="1">
        <v>3.347E-2</v>
      </c>
      <c r="G343" s="1">
        <v>2.8199999999999999E-2</v>
      </c>
      <c r="J343" s="1">
        <f>$C$10/(1+$C$13*(B343*PI()/180)^2)^$C$8+$C$11</f>
        <v>5000.0000008999996</v>
      </c>
    </row>
    <row r="344" spans="5:10">
      <c r="E344" s="1"/>
      <c r="F344" s="1">
        <v>2.9260000000000001E-2</v>
      </c>
      <c r="G344" s="1">
        <v>3.2939999999999997E-2</v>
      </c>
      <c r="J344" s="1">
        <f>$C$10/(1+$C$13*(B344*PI()/180)^2)^$C$8+$C$11</f>
        <v>5000.0000008999996</v>
      </c>
    </row>
    <row r="345" spans="5:10">
      <c r="E345" s="1"/>
      <c r="F345" s="1">
        <v>2.4819999999999998E-2</v>
      </c>
      <c r="G345" s="1">
        <v>4.4330000000000001E-2</v>
      </c>
      <c r="J345" s="1">
        <f>$C$10/(1+$C$13*(B345*PI()/180)^2)^$C$8+$C$11</f>
        <v>5000.0000008999996</v>
      </c>
    </row>
    <row r="346" spans="5:10">
      <c r="E346" s="1"/>
      <c r="F346" s="1">
        <v>2.3439999999999999E-2</v>
      </c>
      <c r="G346" s="1">
        <v>5.5120000000000002E-2</v>
      </c>
      <c r="J346" s="1">
        <f>$C$10/(1+$C$13*(B346*PI()/180)^2)^$C$8+$C$11</f>
        <v>5000.0000008999996</v>
      </c>
    </row>
    <row r="347" spans="5:10">
      <c r="E347" s="1"/>
      <c r="F347" s="1">
        <v>1.779E-2</v>
      </c>
      <c r="G347" s="1">
        <v>3.6420000000000001E-2</v>
      </c>
      <c r="J347" s="1">
        <f>$C$10/(1+$C$13*(B347*PI()/180)^2)^$C$8+$C$11</f>
        <v>5000.0000008999996</v>
      </c>
    </row>
    <row r="348" spans="5:10">
      <c r="E348" s="1"/>
      <c r="F348" s="1">
        <v>1.6389999999999998E-2</v>
      </c>
      <c r="G348" s="1">
        <v>2.189E-2</v>
      </c>
      <c r="J348" s="1">
        <f>$C$10/(1+$C$13*(B348*PI()/180)^2)^$C$8+$C$11</f>
        <v>5000.0000008999996</v>
      </c>
    </row>
    <row r="349" spans="5:10">
      <c r="E349" s="1"/>
      <c r="F349" s="1">
        <v>1.5689999999999999E-2</v>
      </c>
      <c r="G349" s="1">
        <v>1.95E-2</v>
      </c>
      <c r="J349" s="1">
        <f>$C$10/(1+$C$13*(B349*PI()/180)^2)^$C$8+$C$11</f>
        <v>5000.0000008999996</v>
      </c>
    </row>
    <row r="350" spans="5:10">
      <c r="E350" s="1"/>
      <c r="F350" s="1">
        <v>2.0639999999999999E-2</v>
      </c>
      <c r="G350" s="1">
        <v>2.4070000000000001E-2</v>
      </c>
      <c r="J350" s="1">
        <f>$C$10/(1+$C$13*(B350*PI()/180)^2)^$C$8+$C$11</f>
        <v>5000.0000008999996</v>
      </c>
    </row>
    <row r="351" spans="5:10">
      <c r="E351" s="1"/>
      <c r="F351" s="1">
        <v>1.43E-2</v>
      </c>
      <c r="G351" s="1">
        <v>2.2450000000000001E-2</v>
      </c>
      <c r="J351" s="1">
        <f>$C$10/(1+$C$13*(B351*PI()/180)^2)^$C$8+$C$11</f>
        <v>5000.0000008999996</v>
      </c>
    </row>
    <row r="352" spans="5:10">
      <c r="E352" s="1"/>
      <c r="F352" s="1">
        <v>9.5409999999999991E-3</v>
      </c>
      <c r="G352" s="1">
        <v>1.213E-2</v>
      </c>
      <c r="J352" s="1">
        <f>$C$10/(1+$C$13*(B352*PI()/180)^2)^$C$8+$C$11</f>
        <v>5000.0000008999996</v>
      </c>
    </row>
    <row r="353" spans="5:10">
      <c r="E353" s="1"/>
      <c r="F353" s="1">
        <v>8.6320000000000008E-3</v>
      </c>
      <c r="G353" s="1">
        <v>1.112E-2</v>
      </c>
      <c r="J353" s="1">
        <f>$C$10/(1+$C$13*(B353*PI()/180)^2)^$C$8+$C$11</f>
        <v>5000.0000008999996</v>
      </c>
    </row>
    <row r="354" spans="5:10">
      <c r="E354" s="1"/>
      <c r="F354" s="1">
        <v>7.9539999999999993E-3</v>
      </c>
      <c r="G354" s="1">
        <v>1.0330000000000001E-2</v>
      </c>
      <c r="J354" s="1">
        <f>$C$10/(1+$C$13*(B354*PI()/180)^2)^$C$8+$C$11</f>
        <v>5000.0000008999996</v>
      </c>
    </row>
    <row r="355" spans="5:10">
      <c r="E355" s="1"/>
      <c r="F355" s="1">
        <v>4.1780000000000003E-3</v>
      </c>
      <c r="G355" s="1">
        <v>7.4279999999999997E-3</v>
      </c>
      <c r="J355" s="1">
        <f>$C$10/(1+$C$13*(B355*PI()/180)^2)^$C$8+$C$11</f>
        <v>5000.0000008999996</v>
      </c>
    </row>
    <row r="356" spans="5:10">
      <c r="E356" s="1"/>
      <c r="F356" s="1">
        <v>6.796E-3</v>
      </c>
      <c r="G356" s="1">
        <v>4.4790000000000003E-3</v>
      </c>
      <c r="J356" s="1">
        <f>$C$10/(1+$C$13*(B356*PI()/180)^2)^$C$8+$C$11</f>
        <v>5000.0000008999996</v>
      </c>
    </row>
    <row r="357" spans="5:10">
      <c r="E357" s="1"/>
      <c r="F357" s="1">
        <v>8.0920000000000002E-3</v>
      </c>
      <c r="G357" s="1">
        <v>4.1489999999999999E-3</v>
      </c>
      <c r="J357" s="1">
        <f>$C$10/(1+$C$13*(B357*PI()/180)^2)^$C$8+$C$11</f>
        <v>5000.0000008999996</v>
      </c>
    </row>
    <row r="358" spans="5:10">
      <c r="E358" s="1"/>
      <c r="F358" s="1">
        <v>4.9090000000000002E-3</v>
      </c>
      <c r="G358" s="1">
        <v>3.6459999999999999E-3</v>
      </c>
      <c r="J358" s="1">
        <f>$C$10/(1+$C$13*(B358*PI()/180)^2)^$C$8+$C$11</f>
        <v>5000.0000008999996</v>
      </c>
    </row>
    <row r="359" spans="5:10">
      <c r="E359" s="1"/>
      <c r="F359" s="1">
        <v>4.9030000000000002E-3</v>
      </c>
      <c r="G359" s="1">
        <v>4.1539999999999997E-3</v>
      </c>
      <c r="J359" s="1">
        <f>$C$10/(1+$C$13*(B359*PI()/180)^2)^$C$8+$C$11</f>
        <v>5000.0000008999996</v>
      </c>
    </row>
    <row r="360" spans="5:10">
      <c r="E360" s="1"/>
      <c r="F360" s="1">
        <v>4.2680000000000001E-3</v>
      </c>
      <c r="G360" s="1">
        <v>4.2680000000000001E-3</v>
      </c>
      <c r="J360" s="1">
        <f>$C$10/(1+$C$13*(B360*PI()/180)^2)^$C$8+$C$11</f>
        <v>5000.0000008999996</v>
      </c>
    </row>
    <row r="361" spans="5:10">
      <c r="E361" s="1"/>
      <c r="F361" s="1">
        <v>4.1960000000000001E-3</v>
      </c>
      <c r="G361" s="1">
        <v>4.274E-3</v>
      </c>
      <c r="J361" s="1">
        <f>$C$10/(1+$C$13*(B361*PI()/180)^2)^$C$8+$C$11</f>
        <v>5000.0000008999996</v>
      </c>
    </row>
    <row r="362" spans="5:10">
      <c r="E362" s="1"/>
      <c r="F362" s="1">
        <v>4.4900000000000001E-3</v>
      </c>
      <c r="G362" s="1">
        <v>3.1689999999999999E-3</v>
      </c>
      <c r="J362" s="1">
        <f>$C$10/(1+$C$13*(B362*PI()/180)^2)^$C$8+$C$11</f>
        <v>5000.0000008999996</v>
      </c>
    </row>
    <row r="363" spans="5:10">
      <c r="E363" s="1"/>
      <c r="F363" s="1">
        <v>5.2139999999999999E-3</v>
      </c>
      <c r="G363" s="1">
        <v>2.807E-3</v>
      </c>
      <c r="J363" s="1">
        <f>$C$10/(1+$C$13*(B363*PI()/180)^2)^$C$8+$C$11</f>
        <v>5000.0000008999996</v>
      </c>
    </row>
    <row r="364" spans="5:10">
      <c r="E364" s="1"/>
      <c r="F364" s="1">
        <v>4.2059999999999998E-4</v>
      </c>
      <c r="G364" s="1">
        <v>9.6369999999999995E-4</v>
      </c>
      <c r="J364" s="1">
        <f>$C$10/(1+$C$13*(B364*PI()/180)^2)^$C$8+$C$11</f>
        <v>5000.0000008999996</v>
      </c>
    </row>
    <row r="365" spans="5:10">
      <c r="E365" s="1"/>
      <c r="F365" s="1">
        <v>9.722E-4</v>
      </c>
      <c r="G365" s="1">
        <v>1.307E-3</v>
      </c>
      <c r="J365" s="1">
        <f>$C$10/(1+$C$13*(B365*PI()/180)^2)^$C$8+$C$11</f>
        <v>5000.0000008999996</v>
      </c>
    </row>
    <row r="366" spans="5:10">
      <c r="E366" s="1"/>
      <c r="F366" s="1">
        <v>1.0809999999999999E-3</v>
      </c>
      <c r="G366" s="1">
        <v>1.008E-3</v>
      </c>
      <c r="J366" s="1">
        <f>$C$10/(1+$C$13*(B366*PI()/180)^2)^$C$8+$C$11</f>
        <v>5000.0000008999996</v>
      </c>
    </row>
    <row r="367" spans="5:10">
      <c r="E367" s="1"/>
      <c r="F367" s="1">
        <v>1.0120000000000001E-3</v>
      </c>
      <c r="G367" s="1">
        <v>8.7230000000000001E-4</v>
      </c>
      <c r="J367" s="1">
        <f>$C$10/(1+$C$13*(B367*PI()/180)^2)^$C$8+$C$11</f>
        <v>5000.0000008999996</v>
      </c>
    </row>
    <row r="368" spans="5:10">
      <c r="E368" s="1"/>
      <c r="F368" s="1">
        <v>7.9480000000000002E-4</v>
      </c>
      <c r="G368" s="1">
        <v>7.2820000000000003E-4</v>
      </c>
      <c r="J368" s="1">
        <f>$C$10/(1+$C$13*(B368*PI()/180)^2)^$C$8+$C$11</f>
        <v>5000.0000008999996</v>
      </c>
    </row>
    <row r="369" spans="5:10">
      <c r="E369" s="1"/>
      <c r="F369" s="1">
        <v>5.7970000000000005E-4</v>
      </c>
      <c r="G369" s="1">
        <v>5.22E-4</v>
      </c>
      <c r="J369" s="1">
        <f>$C$10/(1+$C$13*(B369*PI()/180)^2)^$C$8+$C$11</f>
        <v>5000.0000008999996</v>
      </c>
    </row>
    <row r="370" spans="5:10">
      <c r="E370" s="1"/>
      <c r="F370" s="1">
        <v>3.9570000000000002E-4</v>
      </c>
      <c r="G370" s="1">
        <v>3.7760000000000002E-4</v>
      </c>
      <c r="J370" s="1">
        <f>$C$10/(1+$C$13*(B370*PI()/180)^2)^$C$8+$C$11</f>
        <v>5000.0000008999996</v>
      </c>
    </row>
    <row r="371" spans="5:10">
      <c r="E371" s="1"/>
      <c r="F371" s="1">
        <v>2.9250000000000001E-4</v>
      </c>
      <c r="G371" s="1">
        <v>3.3349999999999997E-4</v>
      </c>
      <c r="J371" s="1">
        <f>$C$10/(1+$C$13*(B371*PI()/180)^2)^$C$8+$C$11</f>
        <v>5000.0000008999996</v>
      </c>
    </row>
    <row r="372" spans="5:10">
      <c r="E372" s="1"/>
      <c r="F372" s="1">
        <v>2.678E-4</v>
      </c>
      <c r="G372" s="1">
        <v>2.7839999999999999E-4</v>
      </c>
      <c r="J372" s="1">
        <f>$C$10/(1+$C$13*(B372*PI()/180)^2)^$C$8+$C$11</f>
        <v>5000.0000008999996</v>
      </c>
    </row>
    <row r="373" spans="5:10">
      <c r="E373" s="1"/>
      <c r="F373" s="1">
        <v>2.2790000000000001E-4</v>
      </c>
      <c r="G373" s="1">
        <v>2.3709999999999999E-4</v>
      </c>
      <c r="J373" s="1">
        <f>$C$10/(1+$C$13*(B373*PI()/180)^2)^$C$8+$C$11</f>
        <v>5000.0000008999996</v>
      </c>
    </row>
    <row r="374" spans="5:10">
      <c r="E374" s="1"/>
      <c r="F374" s="1">
        <v>2.018E-4</v>
      </c>
      <c r="G374" s="1">
        <v>1.8489999999999999E-4</v>
      </c>
      <c r="J374" s="1">
        <f>$C$10/(1+$C$13*(B374*PI()/180)^2)^$C$8+$C$11</f>
        <v>5000.0000008999996</v>
      </c>
    </row>
    <row r="375" spans="5:10">
      <c r="E375" s="1"/>
      <c r="F375" s="1">
        <v>1.6029999999999999E-4</v>
      </c>
      <c r="G375" s="1">
        <v>1.496E-4</v>
      </c>
      <c r="J375" s="1">
        <f>$C$10/(1+$C$13*(B375*PI()/180)^2)^$C$8+$C$11</f>
        <v>5000.0000008999996</v>
      </c>
    </row>
    <row r="376" spans="5:10">
      <c r="E376" s="1"/>
      <c r="F376" s="1">
        <v>1.7200000000000001E-4</v>
      </c>
      <c r="G376" s="1">
        <v>1.1239999999999999E-4</v>
      </c>
      <c r="J376" s="1">
        <f>$C$10/(1+$C$13*(B376*PI()/180)^2)^$C$8+$C$11</f>
        <v>5000.0000008999996</v>
      </c>
    </row>
    <row r="377" spans="5:10">
      <c r="E377" s="1"/>
      <c r="F377" s="1">
        <v>1.719E-4</v>
      </c>
      <c r="G377" s="1">
        <v>1.2579999999999999E-4</v>
      </c>
      <c r="J377" s="1">
        <f>$C$10/(1+$C$13*(B377*PI()/180)^2)^$C$8+$C$11</f>
        <v>5000.0000008999996</v>
      </c>
    </row>
    <row r="378" spans="5:10">
      <c r="E378" s="1"/>
      <c r="F378" s="1">
        <v>2.1670000000000001E-4</v>
      </c>
      <c r="G378" s="1">
        <v>9.1580000000000001E-5</v>
      </c>
      <c r="J378" s="1">
        <f>$C$10/(1+$C$13*(B378*PI()/180)^2)^$C$8+$C$11</f>
        <v>5000.0000008999996</v>
      </c>
    </row>
    <row r="379" spans="5:10">
      <c r="E379" s="1"/>
      <c r="F379" s="1">
        <v>1.393E-4</v>
      </c>
      <c r="G379" s="1">
        <v>8.2869999999999998E-5</v>
      </c>
      <c r="J379" s="1">
        <f>$C$10/(1+$C$13*(B379*PI()/180)^2)^$C$8+$C$11</f>
        <v>5000.0000008999996</v>
      </c>
    </row>
    <row r="380" spans="5:10">
      <c r="E380" s="1"/>
      <c r="F380" s="1">
        <v>1.072E-4</v>
      </c>
      <c r="G380" s="1">
        <v>6.5259999999999995E-5</v>
      </c>
      <c r="J380" s="1">
        <f>$C$10/(1+$C$13*(B380*PI()/180)^2)^$C$8+$C$11</f>
        <v>5000.0000008999996</v>
      </c>
    </row>
    <row r="381" spans="5:10">
      <c r="E381" s="1"/>
      <c r="F381" s="1">
        <v>1.562E-4</v>
      </c>
      <c r="G381" s="1">
        <v>9.0320000000000003E-5</v>
      </c>
      <c r="J381" s="1">
        <f>$C$10/(1+$C$13*(B381*PI()/180)^2)^$C$8+$C$11</f>
        <v>5000.0000008999996</v>
      </c>
    </row>
    <row r="382" spans="5:10">
      <c r="E382" s="1"/>
      <c r="F382" s="1">
        <v>1.415E-4</v>
      </c>
      <c r="G382" s="1">
        <v>1.149E-4</v>
      </c>
      <c r="J382" s="1">
        <f>$C$10/(1+$C$13*(B382*PI()/180)^2)^$C$8+$C$11</f>
        <v>5000.0000008999996</v>
      </c>
    </row>
    <row r="383" spans="5:10">
      <c r="E383" s="1"/>
      <c r="F383" s="1">
        <v>7.3720000000000006E-5</v>
      </c>
      <c r="G383" s="1">
        <v>8.0530000000000003E-5</v>
      </c>
      <c r="J383" s="1">
        <f>$C$10/(1+$C$13*(B383*PI()/180)^2)^$C$8+$C$11</f>
        <v>5000.0000008999996</v>
      </c>
    </row>
    <row r="384" spans="5:10">
      <c r="E384" s="1"/>
      <c r="F384" s="1">
        <v>8.9069999999999999E-5</v>
      </c>
      <c r="G384" s="1">
        <v>4.5340000000000003E-5</v>
      </c>
      <c r="J384" s="1">
        <f>$C$10/(1+$C$13*(B384*PI()/180)^2)^$C$8+$C$11</f>
        <v>5000.0000008999996</v>
      </c>
    </row>
    <row r="385" spans="5:10">
      <c r="E385" s="1"/>
      <c r="F385" s="1">
        <v>7.1099999999999994E-5</v>
      </c>
      <c r="G385" s="1">
        <v>7.6660000000000001E-5</v>
      </c>
      <c r="J385" s="1">
        <f>$C$10/(1+$C$13*(B385*PI()/180)^2)^$C$8+$C$11</f>
        <v>5000.0000008999996</v>
      </c>
    </row>
    <row r="386" spans="5:10">
      <c r="E386" s="1"/>
      <c r="F386" s="1">
        <v>3.4029999999999998E-5</v>
      </c>
      <c r="G386" s="1">
        <v>5.486E-5</v>
      </c>
      <c r="J386" s="1">
        <f>$C$10/(1+$C$13*(B386*PI()/180)^2)^$C$8+$C$11</f>
        <v>5000.0000008999996</v>
      </c>
    </row>
    <row r="387" spans="5:10">
      <c r="E387" s="1"/>
      <c r="F387" s="1">
        <v>2.703E-5</v>
      </c>
      <c r="G387" s="1">
        <v>4.473E-5</v>
      </c>
      <c r="J387" s="1">
        <f>$C$10/(1+$C$13*(B387*PI()/180)^2)^$C$8+$C$11</f>
        <v>5000.0000008999996</v>
      </c>
    </row>
    <row r="388" spans="5:10">
      <c r="E388" s="1"/>
      <c r="F388" s="1">
        <v>9.0080000000000005E-5</v>
      </c>
      <c r="G388" s="1">
        <v>4.7970000000000003E-5</v>
      </c>
      <c r="J388" s="1">
        <f>$C$10/(1+$C$13*(B388*PI()/180)^2)^$C$8+$C$11</f>
        <v>5000.0000008999996</v>
      </c>
    </row>
    <row r="389" spans="5:10">
      <c r="E389" s="1"/>
      <c r="F389" s="1">
        <v>8.2200000000000006E-5</v>
      </c>
      <c r="G389" s="1">
        <v>1.2909999999999999E-4</v>
      </c>
      <c r="J389" s="1">
        <f>$C$10/(1+$C$13*(B389*PI()/180)^2)^$C$8+$C$11</f>
        <v>5000.0000008999996</v>
      </c>
    </row>
    <row r="390" spans="5:10">
      <c r="E390" s="1"/>
      <c r="F390" s="1">
        <v>4.3350000000000003E-5</v>
      </c>
      <c r="G390" s="1">
        <v>1.182E-4</v>
      </c>
      <c r="J390" s="1">
        <f>$C$10/(1+$C$13*(B390*PI()/180)^2)^$C$8+$C$11</f>
        <v>5000.0000008999996</v>
      </c>
    </row>
    <row r="391" spans="5:10">
      <c r="E391" s="1"/>
      <c r="F391" s="1">
        <v>4.594E-7</v>
      </c>
      <c r="G391" s="1">
        <v>1.9519999999999999E-5</v>
      </c>
      <c r="J391" s="1">
        <f>$C$10/(1+$C$13*(B391*PI()/180)^2)^$C$8+$C$11</f>
        <v>5000.0000008999996</v>
      </c>
    </row>
    <row r="392" spans="5:10">
      <c r="E392" s="1"/>
      <c r="F392" s="1">
        <v>3.0499999999999999E-5</v>
      </c>
      <c r="G392" s="1">
        <v>3.4010000000000001E-5</v>
      </c>
      <c r="J392" s="1">
        <f>$C$10/(1+$C$13*(B392*PI()/180)^2)^$C$8+$C$11</f>
        <v>5000.0000008999996</v>
      </c>
    </row>
    <row r="393" spans="5:10">
      <c r="E393" s="1"/>
      <c r="F393" s="1">
        <v>4.3550000000000001E-5</v>
      </c>
      <c r="G393" s="1">
        <v>3.9150000000000003E-5</v>
      </c>
      <c r="J393" s="1">
        <f>$C$10/(1+$C$13*(B393*PI()/180)^2)^$C$8+$C$11</f>
        <v>5000.0000008999996</v>
      </c>
    </row>
    <row r="394" spans="5:10">
      <c r="E394" s="1"/>
      <c r="F394" s="1">
        <v>5.2649999999999999E-5</v>
      </c>
      <c r="G394" s="1">
        <v>4.6999999999999997E-5</v>
      </c>
      <c r="J394" s="1">
        <f>$C$10/(1+$C$13*(B394*PI()/180)^2)^$C$8+$C$11</f>
        <v>5000.0000008999996</v>
      </c>
    </row>
    <row r="395" spans="5:10">
      <c r="E395" s="1"/>
      <c r="F395" s="1">
        <v>5.2859999999999999E-5</v>
      </c>
      <c r="G395" s="1">
        <v>5.1400000000000003E-5</v>
      </c>
      <c r="J395" s="1">
        <f>$C$10/(1+$C$13*(B395*PI()/180)^2)^$C$8+$C$11</f>
        <v>5000.0000008999996</v>
      </c>
    </row>
    <row r="396" spans="5:10">
      <c r="E396" s="1"/>
      <c r="F396" s="1">
        <v>4.9820000000000001E-5</v>
      </c>
      <c r="G396" s="1">
        <v>5.2679999999999997E-5</v>
      </c>
      <c r="J396" s="1">
        <f>$C$10/(1+$C$13*(B396*PI()/180)^2)^$C$8+$C$11</f>
        <v>5000.0000008999996</v>
      </c>
    </row>
    <row r="397" spans="5:10">
      <c r="E397" s="1"/>
      <c r="F397" s="1">
        <v>4.5909999999999999E-5</v>
      </c>
      <c r="G397" s="1">
        <v>4.9419999999999998E-5</v>
      </c>
      <c r="J397" s="1">
        <f>$C$10/(1+$C$13*(B397*PI()/180)^2)^$C$8+$C$11</f>
        <v>5000.0000008999996</v>
      </c>
    </row>
    <row r="398" spans="5:10">
      <c r="E398" s="1"/>
      <c r="F398" s="1">
        <v>4.5019999999999999E-5</v>
      </c>
      <c r="G398" s="1">
        <v>4.3609999999999998E-5</v>
      </c>
      <c r="J398" s="1">
        <f>$C$10/(1+$C$13*(B398*PI()/180)^2)^$C$8+$C$11</f>
        <v>5000.0000008999996</v>
      </c>
    </row>
    <row r="399" spans="5:10">
      <c r="E399" s="1"/>
      <c r="F399" s="1">
        <v>3.9589999999999999E-5</v>
      </c>
      <c r="G399" s="1">
        <v>4.1430000000000001E-5</v>
      </c>
      <c r="J399" s="1">
        <f>$C$10/(1+$C$13*(B399*PI()/180)^2)^$C$8+$C$11</f>
        <v>5000.0000008999996</v>
      </c>
    </row>
    <row r="400" spans="5:10">
      <c r="E400" s="1"/>
      <c r="F400" s="1">
        <v>3.557E-5</v>
      </c>
      <c r="G400" s="1">
        <v>3.4270000000000002E-5</v>
      </c>
      <c r="J400" s="1">
        <f>$C$10/(1+$C$13*(B400*PI()/180)^2)^$C$8+$C$11</f>
        <v>5000.0000008999996</v>
      </c>
    </row>
    <row r="401" spans="5:10">
      <c r="E401" s="1"/>
      <c r="F401" s="1">
        <v>3.5920000000000002E-5</v>
      </c>
      <c r="G401" s="1">
        <v>2.9899999999999998E-5</v>
      </c>
      <c r="J401" s="1">
        <f>$C$10/(1+$C$13*(B401*PI()/180)^2)^$C$8+$C$11</f>
        <v>5000.0000008999996</v>
      </c>
    </row>
    <row r="402" spans="5:10">
      <c r="E402" s="1"/>
      <c r="F402" s="1">
        <v>3.1029999999999999E-5</v>
      </c>
      <c r="G402" s="1">
        <v>2.6840000000000001E-5</v>
      </c>
      <c r="J402" s="1">
        <f>$C$10/(1+$C$13*(B402*PI()/180)^2)^$C$8+$C$11</f>
        <v>5000.0000008999996</v>
      </c>
    </row>
    <row r="403" spans="5:10">
      <c r="E403" s="1"/>
      <c r="F403" s="1">
        <v>2.429E-5</v>
      </c>
      <c r="G403" s="1">
        <v>2.0080000000000001E-5</v>
      </c>
      <c r="J403" s="1">
        <f>$C$10/(1+$C$13*(B403*PI()/180)^2)^$C$8+$C$11</f>
        <v>5000.0000008999996</v>
      </c>
    </row>
    <row r="404" spans="5:10">
      <c r="E404" s="1"/>
      <c r="F404" s="1">
        <v>1.187E-5</v>
      </c>
      <c r="G404" s="1">
        <v>1.259E-5</v>
      </c>
      <c r="J404" s="1">
        <f>$C$10/(1+$C$13*(B404*PI()/180)^2)^$C$8+$C$11</f>
        <v>5000.0000008999996</v>
      </c>
    </row>
    <row r="405" spans="5:10">
      <c r="E405" s="1"/>
      <c r="F405" s="1">
        <v>9.0729999999999994E-6</v>
      </c>
      <c r="G405" s="1">
        <v>7.3629999999999996E-6</v>
      </c>
      <c r="J405" s="1">
        <f>$C$10/(1+$C$13*(B405*PI()/180)^2)^$C$8+$C$11</f>
        <v>5000.0000008999996</v>
      </c>
    </row>
    <row r="406" spans="5:10">
      <c r="E406" s="1"/>
      <c r="F406" s="1">
        <v>7.6490000000000008E-6</v>
      </c>
      <c r="G406" s="1">
        <v>1.8929999999999999E-6</v>
      </c>
      <c r="J406" s="1">
        <f>$C$10/(1+$C$13*(B406*PI()/180)^2)^$C$8+$C$11</f>
        <v>5000.0000008999996</v>
      </c>
    </row>
    <row r="407" spans="5:10">
      <c r="E407" s="1"/>
      <c r="F407" s="1">
        <v>4.8729999999999998E-6</v>
      </c>
      <c r="G407" s="1">
        <v>4.0239999999999999E-6</v>
      </c>
      <c r="J407" s="1">
        <f>$C$10/(1+$C$13*(B407*PI()/180)^2)^$C$8+$C$11</f>
        <v>5000.0000008999996</v>
      </c>
    </row>
    <row r="408" spans="5:10">
      <c r="E408" s="1"/>
      <c r="F408" s="1">
        <v>6.6250000000000001E-6</v>
      </c>
      <c r="G408" s="1">
        <v>2.0370000000000001E-6</v>
      </c>
      <c r="J408" s="1">
        <f>$C$10/(1+$C$13*(B408*PI()/180)^2)^$C$8+$C$11</f>
        <v>5000.0000008999996</v>
      </c>
    </row>
    <row r="409" spans="5:10">
      <c r="E409" s="1"/>
      <c r="F409" s="1">
        <v>4.2710000000000003E-6</v>
      </c>
      <c r="G409" s="1">
        <v>5.0100000000000003E-6</v>
      </c>
      <c r="J409" s="1">
        <f>$C$10/(1+$C$13*(B409*PI()/180)^2)^$C$8+$C$11</f>
        <v>5000.0000008999996</v>
      </c>
    </row>
    <row r="410" spans="5:10">
      <c r="E410" s="1"/>
      <c r="F410" s="1">
        <v>4.7820000000000001E-6</v>
      </c>
      <c r="G410" s="1">
        <v>1.0950000000000001E-6</v>
      </c>
      <c r="J410" s="1">
        <f>$C$10/(1+$C$13*(B410*PI()/180)^2)^$C$8+$C$11</f>
        <v>5000.0000008999996</v>
      </c>
    </row>
    <row r="411" spans="5:10">
      <c r="E411" s="1"/>
      <c r="F411" s="1">
        <v>3.9369999999999997E-6</v>
      </c>
      <c r="G411" s="1">
        <v>2.3970000000000001E-6</v>
      </c>
      <c r="J411" s="1">
        <f>$C$10/(1+$C$13*(B411*PI()/180)^2)^$C$8+$C$11</f>
        <v>5000.0000008999996</v>
      </c>
    </row>
    <row r="412" spans="5:10">
      <c r="E412" s="1"/>
      <c r="F412" s="1">
        <v>2.024E-6</v>
      </c>
      <c r="G412" s="1">
        <v>1.685E-6</v>
      </c>
      <c r="J412" s="1">
        <f>$C$10/(1+$C$13*(B412*PI()/180)^2)^$C$8+$C$11</f>
        <v>5000.0000008999996</v>
      </c>
    </row>
    <row r="413" spans="5:10">
      <c r="E413" s="1"/>
      <c r="F413" s="1">
        <v>1.291E-6</v>
      </c>
      <c r="G413" s="1">
        <v>1.0529999999999999E-6</v>
      </c>
      <c r="J413" s="1">
        <f>$C$10/(1+$C$13*(B413*PI()/180)^2)^$C$8+$C$11</f>
        <v>5000.0000008999996</v>
      </c>
    </row>
    <row r="414" spans="5:10">
      <c r="E414" s="1"/>
      <c r="F414" s="1">
        <v>1.2100000000000001E-6</v>
      </c>
      <c r="G414" s="1">
        <v>9.329E-7</v>
      </c>
      <c r="J414" s="1">
        <f>$C$10/(1+$C$13*(B414*PI()/180)^2)^$C$8+$C$11</f>
        <v>5000.0000008999996</v>
      </c>
    </row>
    <row r="415" spans="5:10">
      <c r="E415" s="1"/>
      <c r="F415" s="1">
        <v>1.156E-6</v>
      </c>
      <c r="G415" s="1">
        <v>1.0449999999999999E-6</v>
      </c>
      <c r="J415" s="1">
        <f>$C$10/(1+$C$13*(B415*PI()/180)^2)^$C$8+$C$11</f>
        <v>5000.0000008999996</v>
      </c>
    </row>
    <row r="416" spans="5:10">
      <c r="E416" s="1"/>
      <c r="F416" s="1">
        <v>1.015E-6</v>
      </c>
      <c r="G416" s="1">
        <v>6.0309999999999999E-7</v>
      </c>
      <c r="J416" s="1">
        <f>$C$10/(1+$C$13*(B416*PI()/180)^2)^$C$8+$C$11</f>
        <v>5000.0000008999996</v>
      </c>
    </row>
    <row r="417" spans="5:10">
      <c r="E417" s="1"/>
      <c r="F417" s="1">
        <v>1.1799999999999999E-6</v>
      </c>
      <c r="G417" s="1">
        <v>1.0130000000000001E-6</v>
      </c>
      <c r="J417" s="1">
        <f>$C$10/(1+$C$13*(B417*PI()/180)^2)^$C$8+$C$11</f>
        <v>5000.0000008999996</v>
      </c>
    </row>
    <row r="418" spans="5:10">
      <c r="E418" s="1"/>
      <c r="F418" s="1">
        <v>1.1829999999999999E-6</v>
      </c>
      <c r="G418" s="1">
        <v>1.389E-6</v>
      </c>
      <c r="J418" s="1">
        <f>$C$10/(1+$C$13*(B418*PI()/180)^2)^$C$8+$C$11</f>
        <v>5000.0000008999996</v>
      </c>
    </row>
    <row r="419" spans="5:10">
      <c r="E419" s="1"/>
      <c r="F419" s="1">
        <v>1.1200000000000001E-6</v>
      </c>
      <c r="G419" s="1">
        <v>1.358E-6</v>
      </c>
      <c r="J419" s="1">
        <f>$C$10/(1+$C$13*(B419*PI()/180)^2)^$C$8+$C$11</f>
        <v>5000.0000008999996</v>
      </c>
    </row>
    <row r="420" spans="5:10">
      <c r="E420" s="1"/>
      <c r="F420" s="1">
        <v>1.5269999999999999E-6</v>
      </c>
      <c r="G420" s="1">
        <v>8.6870000000000004E-7</v>
      </c>
      <c r="J420" s="1">
        <f>$C$10/(1+$C$13*(B420*PI()/180)^2)^$C$8+$C$11</f>
        <v>5000.0000008999996</v>
      </c>
    </row>
    <row r="421" spans="5:10">
      <c r="E421" s="1"/>
      <c r="F421" s="1">
        <v>1.5579999999999999E-6</v>
      </c>
      <c r="G421" s="1">
        <v>4.2549999999999999E-7</v>
      </c>
      <c r="J421" s="1">
        <f>$C$10/(1+$C$13*(B421*PI()/180)^2)^$C$8+$C$11</f>
        <v>5000.0000008999996</v>
      </c>
    </row>
    <row r="422" spans="5:10">
      <c r="E422" s="1"/>
      <c r="F422" s="1">
        <v>1.1850000000000001E-6</v>
      </c>
      <c r="G422" s="1">
        <v>7.5710000000000002E-7</v>
      </c>
      <c r="J422" s="1">
        <f>$C$10/(1+$C$13*(B422*PI()/180)^2)^$C$8+$C$11</f>
        <v>5000.0000008999996</v>
      </c>
    </row>
    <row r="423" spans="5:10">
      <c r="E423" s="1"/>
      <c r="F423" s="1">
        <v>1.1540000000000001E-6</v>
      </c>
      <c r="G423" s="1">
        <v>8.5769999999999996E-7</v>
      </c>
      <c r="J423" s="1">
        <f>$C$10/(1+$C$13*(B423*PI()/180)^2)^$C$8+$C$11</f>
        <v>5000.0000008999996</v>
      </c>
    </row>
    <row r="424" spans="5:10">
      <c r="E424" s="1"/>
      <c r="F424" s="1">
        <v>1.116E-6</v>
      </c>
      <c r="G424" s="1">
        <v>8.3529999999999997E-7</v>
      </c>
      <c r="J424" s="1">
        <f>$C$10/(1+$C$13*(B424*PI()/180)^2)^$C$8+$C$11</f>
        <v>5000.0000008999996</v>
      </c>
    </row>
    <row r="425" spans="5:10">
      <c r="E425" s="1"/>
      <c r="F425" s="1">
        <v>1.124E-6</v>
      </c>
      <c r="G425" s="1">
        <v>9.1210000000000002E-7</v>
      </c>
      <c r="J425" s="1">
        <f>$C$10/(1+$C$13*(B425*PI()/180)^2)^$C$8+$C$11</f>
        <v>5000.0000008999996</v>
      </c>
    </row>
    <row r="426" spans="5:10">
      <c r="E426" s="1"/>
      <c r="F426" s="1">
        <v>1.313E-6</v>
      </c>
      <c r="G426" s="1">
        <v>8.1249999999999995E-7</v>
      </c>
      <c r="J426" s="1">
        <f>$C$10/(1+$C$13*(B426*PI()/180)^2)^$C$8+$C$11</f>
        <v>5000.0000008999996</v>
      </c>
    </row>
    <row r="427" spans="5:10">
      <c r="E427" s="1"/>
      <c r="F427" s="1">
        <v>9.5199999999999995E-7</v>
      </c>
      <c r="G427" s="1">
        <v>1.048E-6</v>
      </c>
      <c r="J427" s="1">
        <f>$C$10/(1+$C$13*(B427*PI()/180)^2)^$C$8+$C$11</f>
        <v>5000.0000008999996</v>
      </c>
    </row>
    <row r="428" spans="5:10">
      <c r="E428" s="1"/>
      <c r="F428" s="1">
        <v>1.052E-6</v>
      </c>
      <c r="G428" s="1">
        <v>9.8299999999999995E-7</v>
      </c>
      <c r="J428" s="1">
        <f>$C$10/(1+$C$13*(B428*PI()/180)^2)^$C$8+$C$11</f>
        <v>5000.0000008999996</v>
      </c>
    </row>
    <row r="429" spans="5:10">
      <c r="E429" s="1"/>
      <c r="F429" s="1">
        <v>7.7710000000000004E-7</v>
      </c>
      <c r="G429" s="1">
        <v>9.5320000000000004E-7</v>
      </c>
      <c r="J429" s="1">
        <f>$C$10/(1+$C$13*(B429*PI()/180)^2)^$C$8+$C$11</f>
        <v>5000.0000008999996</v>
      </c>
    </row>
    <row r="430" spans="5:10">
      <c r="E430" s="1"/>
      <c r="F430" s="1">
        <v>1.1670000000000001E-7</v>
      </c>
      <c r="G430" s="1">
        <v>1.7260000000000001E-6</v>
      </c>
      <c r="J430" s="1">
        <f>$C$10/(1+$C$13*(B430*PI()/180)^2)^$C$8+$C$11</f>
        <v>5000.0000008999996</v>
      </c>
    </row>
    <row r="431" spans="5:10">
      <c r="E431" s="1"/>
      <c r="F431" s="1">
        <v>5.7729999999999996E-7</v>
      </c>
      <c r="G431" s="1">
        <v>1.314E-6</v>
      </c>
      <c r="J431" s="1">
        <f>$C$10/(1+$C$13*(B431*PI()/180)^2)^$C$8+$C$11</f>
        <v>5000.0000008999996</v>
      </c>
    </row>
    <row r="432" spans="5:10">
      <c r="E432" s="1"/>
      <c r="F432" s="1">
        <v>1.0860000000000001E-6</v>
      </c>
      <c r="G432" s="1">
        <v>1.181E-6</v>
      </c>
      <c r="J432" s="1">
        <f>$C$10/(1+$C$13*(B432*PI()/180)^2)^$C$8+$C$11</f>
        <v>5000.0000008999996</v>
      </c>
    </row>
    <row r="433" spans="5:10">
      <c r="E433" s="1"/>
      <c r="F433" s="1">
        <v>1.127E-6</v>
      </c>
      <c r="G433" s="1">
        <v>1.3740000000000001E-6</v>
      </c>
      <c r="J433" s="1">
        <f>$C$10/(1+$C$13*(B433*PI()/180)^2)^$C$8+$C$11</f>
        <v>5000.0000008999996</v>
      </c>
    </row>
    <row r="434" spans="5:10">
      <c r="E434" s="1"/>
      <c r="F434" s="1">
        <v>1.626E-6</v>
      </c>
      <c r="G434" s="1">
        <v>2.1950000000000002E-6</v>
      </c>
      <c r="J434" s="1">
        <f>$C$10/(1+$C$13*(B434*PI()/180)^2)^$C$8+$C$11</f>
        <v>5000.0000008999996</v>
      </c>
    </row>
    <row r="435" spans="5:10">
      <c r="E435" s="1"/>
      <c r="F435" s="1">
        <v>1.8780000000000001E-6</v>
      </c>
      <c r="G435" s="1">
        <v>2.2129999999999998E-6</v>
      </c>
      <c r="J435" s="1">
        <f>$C$10/(1+$C$13*(B435*PI()/180)^2)^$C$8+$C$11</f>
        <v>5000.0000008999996</v>
      </c>
    </row>
    <row r="436" spans="5:10">
      <c r="E436" s="1"/>
      <c r="F436" s="1">
        <v>1.5829999999999999E-6</v>
      </c>
      <c r="G436" s="1">
        <v>1.784E-6</v>
      </c>
      <c r="J436" s="1">
        <f>$C$10/(1+$C$13*(B436*PI()/180)^2)^$C$8+$C$11</f>
        <v>5000.0000008999996</v>
      </c>
    </row>
    <row r="437" spans="5:10">
      <c r="E437" s="1"/>
      <c r="F437" s="1">
        <v>1.246E-6</v>
      </c>
      <c r="G437" s="1">
        <v>1.2860000000000001E-6</v>
      </c>
      <c r="J437" s="1">
        <f>$C$10/(1+$C$13*(B437*PI()/180)^2)^$C$8+$C$11</f>
        <v>5000.0000008999996</v>
      </c>
    </row>
    <row r="438" spans="5:10">
      <c r="E438" s="1"/>
      <c r="F438" s="1">
        <v>1.0210000000000001E-6</v>
      </c>
      <c r="G438" s="1">
        <v>1.7400000000000001E-6</v>
      </c>
      <c r="J438" s="1">
        <f>$C$10/(1+$C$13*(B438*PI()/180)^2)^$C$8+$C$11</f>
        <v>5000.0000008999996</v>
      </c>
    </row>
    <row r="439" spans="5:10">
      <c r="E439" s="1"/>
      <c r="F439" s="1">
        <v>2.0310000000000001E-6</v>
      </c>
      <c r="G439" s="1">
        <v>1.827E-6</v>
      </c>
      <c r="J439" s="1">
        <f>$C$10/(1+$C$13*(B439*PI()/180)^2)^$C$8+$C$11</f>
        <v>5000.0000008999996</v>
      </c>
    </row>
    <row r="440" spans="5:10">
      <c r="E440" s="1"/>
      <c r="F440" s="1">
        <v>1.934E-6</v>
      </c>
      <c r="G440" s="1">
        <v>2.1179999999999999E-6</v>
      </c>
      <c r="J440" s="1">
        <f>$C$10/(1+$C$13*(B440*PI()/180)^2)^$C$8+$C$11</f>
        <v>5000.0000008999996</v>
      </c>
    </row>
    <row r="441" spans="5:10">
      <c r="E441" s="1"/>
      <c r="F441" s="1">
        <v>1.378E-6</v>
      </c>
      <c r="G441" s="1">
        <v>1.4050000000000001E-6</v>
      </c>
      <c r="J441" s="1">
        <f>$C$10/(1+$C$13*(B441*PI()/180)^2)^$C$8+$C$11</f>
        <v>5000.0000008999996</v>
      </c>
    </row>
    <row r="442" spans="5:10">
      <c r="E442" s="1"/>
      <c r="F442" s="1">
        <v>1.57E-6</v>
      </c>
      <c r="G442" s="1">
        <v>2.351E-6</v>
      </c>
      <c r="J442" s="1">
        <f>$C$10/(1+$C$13*(B442*PI()/180)^2)^$C$8+$C$11</f>
        <v>5000.0000008999996</v>
      </c>
    </row>
    <row r="443" spans="5:10">
      <c r="E443" s="1"/>
      <c r="F443" s="1">
        <v>1.375E-6</v>
      </c>
      <c r="G443" s="1">
        <v>2.3199999999999998E-6</v>
      </c>
      <c r="J443" s="1">
        <f>$C$10/(1+$C$13*(B443*PI()/180)^2)^$C$8+$C$11</f>
        <v>5000.0000008999996</v>
      </c>
    </row>
    <row r="444" spans="5:10">
      <c r="E444" s="1"/>
      <c r="F444" s="1">
        <v>1.438E-6</v>
      </c>
      <c r="G444" s="1">
        <v>2.554E-6</v>
      </c>
      <c r="J444" s="1">
        <f>$C$10/(1+$C$13*(B444*PI()/180)^2)^$C$8+$C$11</f>
        <v>5000.0000008999996</v>
      </c>
    </row>
    <row r="445" spans="5:10">
      <c r="E445" s="1"/>
      <c r="F445" s="1">
        <v>1.9439999999999999E-6</v>
      </c>
      <c r="G445" s="1">
        <v>2.5280000000000002E-6</v>
      </c>
      <c r="J445" s="1">
        <f>$C$10/(1+$C$13*(B445*PI()/180)^2)^$C$8+$C$11</f>
        <v>5000.0000008999996</v>
      </c>
    </row>
    <row r="446" spans="5:10">
      <c r="E446" s="1"/>
      <c r="F446" s="1">
        <v>1.8649999999999999E-6</v>
      </c>
      <c r="G446" s="1">
        <v>3.18E-6</v>
      </c>
      <c r="J446" s="1">
        <f>$C$10/(1+$C$13*(B446*PI()/180)^2)^$C$8+$C$11</f>
        <v>5000.0000008999996</v>
      </c>
    </row>
    <row r="447" spans="5:10">
      <c r="E447" s="1"/>
      <c r="F447" s="1">
        <v>2.5289999999999998E-6</v>
      </c>
      <c r="G447" s="1">
        <v>3.1350000000000001E-6</v>
      </c>
      <c r="J447" s="1">
        <f>$C$10/(1+$C$13*(B447*PI()/180)^2)^$C$8+$C$11</f>
        <v>5000.0000008999996</v>
      </c>
    </row>
    <row r="448" spans="5:10">
      <c r="E448" s="1"/>
      <c r="F448" s="1">
        <v>3.1099999999999999E-6</v>
      </c>
      <c r="G448" s="1">
        <v>2.2180000000000002E-6</v>
      </c>
      <c r="J448" s="1">
        <f>$C$10/(1+$C$13*(B448*PI()/180)^2)^$C$8+$C$11</f>
        <v>5000.0000008999996</v>
      </c>
    </row>
    <row r="449" spans="5:10">
      <c r="E449" s="1"/>
      <c r="F449" s="1">
        <v>3.2899999999999998E-6</v>
      </c>
      <c r="G449" s="1">
        <v>2.5100000000000001E-6</v>
      </c>
      <c r="J449" s="1">
        <f>$C$10/(1+$C$13*(B449*PI()/180)^2)^$C$8+$C$11</f>
        <v>5000.0000008999996</v>
      </c>
    </row>
    <row r="450" spans="5:10">
      <c r="E450" s="1"/>
      <c r="F450" s="1">
        <v>2.982E-6</v>
      </c>
      <c r="G450" s="1">
        <v>3.0429999999999999E-6</v>
      </c>
      <c r="J450" s="1">
        <f>$C$10/(1+$C$13*(B450*PI()/180)^2)^$C$8+$C$11</f>
        <v>5000.0000008999996</v>
      </c>
    </row>
    <row r="451" spans="5:10">
      <c r="E451" s="1"/>
      <c r="F451" s="1">
        <v>1.5889999999999999E-6</v>
      </c>
      <c r="G451" s="1">
        <v>4.1910000000000002E-6</v>
      </c>
      <c r="J451" s="1">
        <f>$C$10/(1+$C$13*(B451*PI()/180)^2)^$C$8+$C$11</f>
        <v>5000.0000008999996</v>
      </c>
    </row>
    <row r="452" spans="5:10">
      <c r="E452" s="1"/>
      <c r="F452" s="1">
        <v>2.2060000000000001E-6</v>
      </c>
      <c r="G452" s="1">
        <v>4.4449999999999998E-6</v>
      </c>
      <c r="J452" s="1">
        <f>$C$10/(1+$C$13*(B452*PI()/180)^2)^$C$8+$C$11</f>
        <v>5000.0000008999996</v>
      </c>
    </row>
    <row r="453" spans="5:10">
      <c r="E453" s="1"/>
      <c r="F453" s="1">
        <v>4.0369999999999996E-6</v>
      </c>
      <c r="G453" s="1">
        <v>4.1779999999999996E-6</v>
      </c>
      <c r="J453" s="1">
        <f>$C$10/(1+$C$13*(B453*PI()/180)^2)^$C$8+$C$11</f>
        <v>5000.0000008999996</v>
      </c>
    </row>
    <row r="454" spans="5:10">
      <c r="E454" s="1"/>
      <c r="F454" s="1">
        <v>4.4769999999999997E-6</v>
      </c>
      <c r="G454" s="1">
        <v>4.853E-6</v>
      </c>
      <c r="J454" s="1">
        <f>$C$10/(1+$C$13*(B454*PI()/180)^2)^$C$8+$C$11</f>
        <v>5000.0000008999996</v>
      </c>
    </row>
    <row r="455" spans="5:10">
      <c r="E455" s="1"/>
      <c r="F455" s="1">
        <v>4.2119999999999997E-6</v>
      </c>
      <c r="G455" s="1">
        <v>2.9490000000000001E-6</v>
      </c>
      <c r="J455" s="1">
        <f>$C$10/(1+$C$13*(B455*PI()/180)^2)^$C$8+$C$11</f>
        <v>5000.0000008999996</v>
      </c>
    </row>
    <row r="456" spans="5:10">
      <c r="E456" s="1"/>
      <c r="F456" s="1">
        <v>4.6739999999999996E-6</v>
      </c>
      <c r="G456" s="1">
        <v>5.288E-6</v>
      </c>
      <c r="J456" s="1">
        <f>$C$10/(1+$C$13*(B456*PI()/180)^2)^$C$8+$C$11</f>
        <v>5000.0000008999996</v>
      </c>
    </row>
    <row r="457" spans="5:10">
      <c r="E457" s="1"/>
      <c r="F457" s="1">
        <v>6.2260000000000002E-6</v>
      </c>
      <c r="G457" s="1">
        <v>5.6219999999999997E-6</v>
      </c>
      <c r="J457" s="1">
        <f>$C$10/(1+$C$13*(B457*PI()/180)^2)^$C$8+$C$11</f>
        <v>5000.0000008999996</v>
      </c>
    </row>
    <row r="458" spans="5:10">
      <c r="E458" s="1"/>
      <c r="F458" s="1">
        <v>8.8470000000000002E-6</v>
      </c>
      <c r="G458" s="1">
        <v>6.7710000000000001E-6</v>
      </c>
      <c r="J458" s="1">
        <f>$C$10/(1+$C$13*(B458*PI()/180)^2)^$C$8+$C$11</f>
        <v>5000.0000008999996</v>
      </c>
    </row>
    <row r="459" spans="5:10">
      <c r="E459" s="1"/>
      <c r="F459" s="1">
        <v>9.0969999999999995E-6</v>
      </c>
      <c r="G459" s="1">
        <v>7.5560000000000002E-6</v>
      </c>
      <c r="J459" s="1">
        <f>$C$10/(1+$C$13*(B459*PI()/180)^2)^$C$8+$C$11</f>
        <v>5000.0000008999996</v>
      </c>
    </row>
    <row r="460" spans="5:10">
      <c r="E460" s="1"/>
      <c r="F460" s="1">
        <v>8.7360000000000007E-6</v>
      </c>
      <c r="G460" s="1">
        <v>1.1770000000000001E-5</v>
      </c>
      <c r="J460" s="1">
        <f>$C$10/(1+$C$13*(B460*PI()/180)^2)^$C$8+$C$11</f>
        <v>5000.0000008999996</v>
      </c>
    </row>
    <row r="461" spans="5:10">
      <c r="E461" s="1"/>
      <c r="F461" s="1">
        <v>1.0910000000000001E-5</v>
      </c>
      <c r="G461" s="1">
        <v>1.466E-5</v>
      </c>
      <c r="J461" s="1">
        <f>$C$10/(1+$C$13*(B461*PI()/180)^2)^$C$8+$C$11</f>
        <v>5000.0000008999996</v>
      </c>
    </row>
    <row r="462" spans="5:10">
      <c r="E462" s="1"/>
      <c r="F462" s="1">
        <v>1.464E-5</v>
      </c>
      <c r="G462" s="1">
        <v>1.1379999999999999E-5</v>
      </c>
      <c r="J462" s="1">
        <f>$C$10/(1+$C$13*(B462*PI()/180)^2)^$C$8+$C$11</f>
        <v>5000.0000008999996</v>
      </c>
    </row>
    <row r="463" spans="5:10">
      <c r="E463" s="1"/>
      <c r="F463" s="1">
        <v>1.5339999999999999E-5</v>
      </c>
      <c r="G463" s="1">
        <v>1.668E-5</v>
      </c>
      <c r="J463" s="1">
        <f>$C$10/(1+$C$13*(B463*PI()/180)^2)^$C$8+$C$11</f>
        <v>5000.0000008999996</v>
      </c>
    </row>
    <row r="464" spans="5:10">
      <c r="E464" s="1"/>
      <c r="F464" s="1">
        <v>2.3589999999999999E-5</v>
      </c>
      <c r="G464" s="1">
        <v>3.1489999999999998E-5</v>
      </c>
      <c r="J464" s="1">
        <f>$C$10/(1+$C$13*(B464*PI()/180)^2)^$C$8+$C$11</f>
        <v>5000.0000008999996</v>
      </c>
    </row>
    <row r="465" spans="5:10">
      <c r="E465" s="1"/>
      <c r="F465" s="1">
        <v>4.8720000000000001E-5</v>
      </c>
      <c r="G465" s="1">
        <v>6.5749999999999999E-5</v>
      </c>
      <c r="J465" s="1">
        <f>$C$10/(1+$C$13*(B465*PI()/180)^2)^$C$8+$C$11</f>
        <v>5000.0000008999996</v>
      </c>
    </row>
    <row r="466" spans="5:10">
      <c r="F466" s="1">
        <v>5.7100000000000004E-6</v>
      </c>
      <c r="G466" s="1">
        <v>4.3109999999999999E-6</v>
      </c>
      <c r="J466" s="1">
        <f t="shared" ref="J445:J490" si="5">$C$10/(1+$C$13*(D466*PI()/180)^2)^$C$8+$C$11</f>
        <v>5000.0000008999996</v>
      </c>
    </row>
    <row r="467" spans="5:10">
      <c r="F467" s="1">
        <v>5.4539999999999998E-6</v>
      </c>
      <c r="G467" s="1">
        <v>4.7249999999999997E-6</v>
      </c>
      <c r="J467" s="1">
        <f t="shared" si="5"/>
        <v>5000.0000008999996</v>
      </c>
    </row>
    <row r="468" spans="5:10">
      <c r="F468" s="1">
        <v>6.0650000000000004E-6</v>
      </c>
      <c r="G468" s="1">
        <v>4.707E-6</v>
      </c>
      <c r="J468" s="1">
        <f t="shared" si="5"/>
        <v>5000.0000008999996</v>
      </c>
    </row>
    <row r="469" spans="5:10">
      <c r="F469" s="1">
        <v>5.5910000000000003E-6</v>
      </c>
      <c r="G469" s="1">
        <v>5.0429999999999998E-6</v>
      </c>
      <c r="J469" s="1">
        <f t="shared" si="5"/>
        <v>5000.0000008999996</v>
      </c>
    </row>
    <row r="470" spans="5:10">
      <c r="F470" s="1">
        <v>5.9529999999999996E-6</v>
      </c>
      <c r="G470" s="1">
        <v>5.9599999999999997E-6</v>
      </c>
      <c r="J470" s="1">
        <f t="shared" si="5"/>
        <v>5000.0000008999996</v>
      </c>
    </row>
    <row r="471" spans="5:10">
      <c r="F471" s="1">
        <v>5.4820000000000002E-6</v>
      </c>
      <c r="G471" s="1">
        <v>5.463E-6</v>
      </c>
      <c r="J471" s="1">
        <f t="shared" si="5"/>
        <v>5000.0000008999996</v>
      </c>
    </row>
    <row r="472" spans="5:10">
      <c r="F472" s="1">
        <v>6.2110000000000003E-6</v>
      </c>
      <c r="G472" s="1">
        <v>5.1930000000000001E-6</v>
      </c>
      <c r="J472" s="1">
        <f t="shared" si="5"/>
        <v>5000.0000008999996</v>
      </c>
    </row>
    <row r="473" spans="5:10">
      <c r="F473" s="1">
        <v>6.3910000000000003E-6</v>
      </c>
      <c r="G473" s="1">
        <v>5.2630000000000003E-6</v>
      </c>
      <c r="J473" s="1">
        <f t="shared" si="5"/>
        <v>5000.0000008999996</v>
      </c>
    </row>
    <row r="474" spans="5:10">
      <c r="F474" s="1">
        <v>7.1330000000000001E-6</v>
      </c>
      <c r="G474" s="1">
        <v>4.8130000000000003E-6</v>
      </c>
      <c r="J474" s="1">
        <f t="shared" si="5"/>
        <v>5000.0000008999996</v>
      </c>
    </row>
    <row r="475" spans="5:10">
      <c r="F475" s="1">
        <v>7.5109999999999997E-6</v>
      </c>
      <c r="G475" s="1">
        <v>5.3179999999999997E-6</v>
      </c>
      <c r="J475" s="1">
        <f t="shared" si="5"/>
        <v>5000.0000008999996</v>
      </c>
    </row>
    <row r="476" spans="5:10">
      <c r="F476" s="1">
        <v>7.9049999999999997E-6</v>
      </c>
      <c r="G476" s="1">
        <v>5.9349999999999999E-6</v>
      </c>
      <c r="J476" s="1">
        <f t="shared" si="5"/>
        <v>5000.0000008999996</v>
      </c>
    </row>
    <row r="477" spans="5:10">
      <c r="F477" s="1">
        <v>9.5850000000000006E-6</v>
      </c>
      <c r="G477" s="1">
        <v>6.9090000000000003E-6</v>
      </c>
      <c r="J477" s="1">
        <f t="shared" si="5"/>
        <v>5000.0000008999996</v>
      </c>
    </row>
    <row r="478" spans="5:10">
      <c r="F478" s="1">
        <v>9.7480000000000005E-6</v>
      </c>
      <c r="G478" s="1">
        <v>7.7179999999999996E-6</v>
      </c>
      <c r="J478" s="1">
        <f t="shared" si="5"/>
        <v>5000.0000008999996</v>
      </c>
    </row>
    <row r="479" spans="5:10">
      <c r="F479" s="1">
        <v>9.7210000000000006E-6</v>
      </c>
      <c r="G479" s="1">
        <v>7.6380000000000004E-6</v>
      </c>
      <c r="J479" s="1">
        <f t="shared" si="5"/>
        <v>5000.0000008999996</v>
      </c>
    </row>
    <row r="480" spans="5:10">
      <c r="F480" s="1">
        <v>1.0319999999999999E-5</v>
      </c>
      <c r="G480" s="1">
        <v>7.4649999999999997E-6</v>
      </c>
      <c r="J480" s="1">
        <f t="shared" si="5"/>
        <v>5000.0000008999996</v>
      </c>
    </row>
    <row r="481" spans="6:10">
      <c r="F481" s="1">
        <v>1.219E-5</v>
      </c>
      <c r="G481" s="1">
        <v>8.7080000000000003E-6</v>
      </c>
      <c r="J481" s="1">
        <f t="shared" si="5"/>
        <v>5000.0000008999996</v>
      </c>
    </row>
    <row r="482" spans="6:10">
      <c r="F482" s="1">
        <v>1.234E-5</v>
      </c>
      <c r="G482" s="1">
        <v>1.008E-5</v>
      </c>
      <c r="J482" s="1">
        <f t="shared" si="5"/>
        <v>5000.0000008999996</v>
      </c>
    </row>
    <row r="483" spans="6:10">
      <c r="F483" s="1">
        <v>1.098E-5</v>
      </c>
      <c r="G483" s="1">
        <v>1.208E-5</v>
      </c>
      <c r="J483" s="1">
        <f t="shared" si="5"/>
        <v>5000.0000008999996</v>
      </c>
    </row>
    <row r="484" spans="6:10">
      <c r="F484" s="1">
        <v>1.137E-5</v>
      </c>
      <c r="G484" s="1">
        <v>1.079E-5</v>
      </c>
      <c r="J484" s="1">
        <f t="shared" si="5"/>
        <v>5000.0000008999996</v>
      </c>
    </row>
    <row r="485" spans="6:10">
      <c r="F485" s="1">
        <v>1.4049999999999999E-5</v>
      </c>
      <c r="G485" s="1">
        <v>1.314E-5</v>
      </c>
      <c r="J485" s="1">
        <f t="shared" si="5"/>
        <v>5000.0000008999996</v>
      </c>
    </row>
    <row r="486" spans="6:10">
      <c r="F486" s="1">
        <v>1.7280000000000001E-5</v>
      </c>
      <c r="G486" s="1">
        <v>1.483E-5</v>
      </c>
      <c r="J486" s="1">
        <f t="shared" si="5"/>
        <v>5000.0000008999996</v>
      </c>
    </row>
    <row r="487" spans="6:10">
      <c r="F487" s="1">
        <v>1.9570000000000001E-5</v>
      </c>
      <c r="G487" s="1">
        <v>1.6880000000000001E-5</v>
      </c>
      <c r="J487" s="1">
        <f t="shared" si="5"/>
        <v>5000.0000008999996</v>
      </c>
    </row>
    <row r="488" spans="6:10">
      <c r="F488" s="1">
        <v>2.2289999999999998E-5</v>
      </c>
      <c r="G488" s="1">
        <v>1.6820000000000002E-5</v>
      </c>
      <c r="J488" s="1">
        <f t="shared" si="5"/>
        <v>5000.0000008999996</v>
      </c>
    </row>
    <row r="489" spans="6:10">
      <c r="F489" s="1">
        <v>2.544E-5</v>
      </c>
      <c r="G489" s="1">
        <v>2.0760000000000001E-5</v>
      </c>
      <c r="J489" s="1">
        <f t="shared" si="5"/>
        <v>5000.0000008999996</v>
      </c>
    </row>
    <row r="490" spans="6:10">
      <c r="F490" s="1">
        <v>3.1399999999999998E-5</v>
      </c>
      <c r="G490" s="1">
        <v>3.3939999999999997E-5</v>
      </c>
      <c r="J490" s="1">
        <f t="shared" si="5"/>
        <v>5000.0000008999996</v>
      </c>
    </row>
    <row r="491" spans="6:10">
      <c r="F491" s="1"/>
      <c r="G491" s="1"/>
    </row>
    <row r="492" spans="6:10">
      <c r="F492" s="1"/>
      <c r="G492" s="1"/>
    </row>
    <row r="493" spans="6:10">
      <c r="F493" s="1"/>
      <c r="G493" s="1"/>
    </row>
    <row r="494" spans="6:10">
      <c r="F494" s="1"/>
      <c r="G494" s="1"/>
    </row>
    <row r="495" spans="6:10">
      <c r="F495" s="1"/>
      <c r="G495" s="1"/>
    </row>
    <row r="496" spans="6:10">
      <c r="F496" s="1"/>
      <c r="G496" s="1"/>
    </row>
    <row r="497" spans="6:7">
      <c r="F497" s="1"/>
      <c r="G497" s="1"/>
    </row>
    <row r="498" spans="6:7">
      <c r="F498" s="1"/>
      <c r="G498" s="1"/>
    </row>
    <row r="499" spans="6:7">
      <c r="F499" s="1"/>
      <c r="G499" s="1"/>
    </row>
    <row r="500" spans="6:7">
      <c r="F500" s="1"/>
      <c r="G500" s="1"/>
    </row>
    <row r="501" spans="6:7">
      <c r="F501" s="1"/>
      <c r="G501" s="1"/>
    </row>
    <row r="502" spans="6:7">
      <c r="F502" s="1"/>
      <c r="G502" s="1"/>
    </row>
    <row r="503" spans="6:7">
      <c r="F503" s="1"/>
      <c r="G503" s="1"/>
    </row>
    <row r="504" spans="6:7">
      <c r="F504" s="1"/>
      <c r="G504" s="1"/>
    </row>
    <row r="505" spans="6:7">
      <c r="F505" s="1"/>
      <c r="G505" s="1"/>
    </row>
    <row r="506" spans="6:7">
      <c r="F506" s="1"/>
      <c r="G506" s="1"/>
    </row>
    <row r="507" spans="6:7">
      <c r="F507" s="1"/>
      <c r="G507" s="1"/>
    </row>
    <row r="508" spans="6:7">
      <c r="F508" s="1"/>
      <c r="G508" s="1"/>
    </row>
    <row r="509" spans="6:7">
      <c r="F509" s="1"/>
      <c r="G509" s="1"/>
    </row>
    <row r="510" spans="6:7">
      <c r="F510" s="1"/>
      <c r="G510" s="1"/>
    </row>
    <row r="511" spans="6:7">
      <c r="F511" s="1"/>
      <c r="G511" s="1"/>
    </row>
    <row r="512" spans="6:7">
      <c r="F512" s="1"/>
      <c r="G512" s="1"/>
    </row>
    <row r="513" spans="6:7">
      <c r="F513" s="1"/>
      <c r="G513" s="1"/>
    </row>
    <row r="514" spans="6:7">
      <c r="F514" s="1"/>
      <c r="G514" s="1"/>
    </row>
    <row r="515" spans="6:7">
      <c r="F515" s="1"/>
      <c r="G515" s="1"/>
    </row>
    <row r="516" spans="6:7">
      <c r="F516" s="1"/>
      <c r="G516" s="1"/>
    </row>
    <row r="517" spans="6:7">
      <c r="F517" s="1"/>
      <c r="G517" s="1"/>
    </row>
    <row r="518" spans="6:7">
      <c r="F518" s="1"/>
      <c r="G518" s="1"/>
    </row>
    <row r="519" spans="6:7">
      <c r="F519" s="1"/>
      <c r="G519" s="1"/>
    </row>
    <row r="520" spans="6:7">
      <c r="F520" s="1"/>
      <c r="G520" s="1"/>
    </row>
    <row r="521" spans="6:7">
      <c r="F521" s="1"/>
      <c r="G521" s="1"/>
    </row>
    <row r="522" spans="6:7">
      <c r="F522" s="1"/>
      <c r="G522" s="1"/>
    </row>
    <row r="523" spans="6:7">
      <c r="F523" s="1"/>
      <c r="G523" s="1"/>
    </row>
    <row r="524" spans="6:7">
      <c r="F524" s="1"/>
      <c r="G524" s="1"/>
    </row>
    <row r="525" spans="6:7">
      <c r="F525" s="1"/>
      <c r="G525" s="1"/>
    </row>
    <row r="526" spans="6:7">
      <c r="F526" s="1"/>
      <c r="G526" s="1"/>
    </row>
    <row r="527" spans="6:7">
      <c r="F527" s="1"/>
      <c r="G527" s="1"/>
    </row>
    <row r="528" spans="6:7">
      <c r="F528" s="1"/>
      <c r="G528" s="1"/>
    </row>
    <row r="529" spans="6:9">
      <c r="F529" s="1"/>
      <c r="G529" s="1"/>
    </row>
    <row r="530" spans="6:9">
      <c r="F530" s="1"/>
      <c r="G530" s="1"/>
    </row>
    <row r="531" spans="6:9">
      <c r="F531" s="1"/>
      <c r="G531" s="1"/>
    </row>
    <row r="532" spans="6:9">
      <c r="F532" s="1"/>
      <c r="G532" s="1"/>
    </row>
    <row r="533" spans="6:9">
      <c r="F533" s="1"/>
      <c r="G533" s="1"/>
    </row>
    <row r="534" spans="6:9">
      <c r="F534" s="1"/>
      <c r="G534" s="1"/>
    </row>
    <row r="535" spans="6:9">
      <c r="F535" s="1"/>
      <c r="G535" s="1"/>
    </row>
    <row r="536" spans="6:9">
      <c r="F536" s="1"/>
      <c r="G536" s="1"/>
    </row>
    <row r="537" spans="6:9">
      <c r="F537" s="1"/>
      <c r="G537" s="1"/>
    </row>
    <row r="538" spans="6:9">
      <c r="F538" s="1"/>
      <c r="G538" s="1"/>
    </row>
    <row r="539" spans="6:9">
      <c r="F539" s="1"/>
      <c r="G539" s="1"/>
      <c r="H539">
        <v>70.451899999999995</v>
      </c>
      <c r="I539" s="1">
        <v>2.097E-6</v>
      </c>
    </row>
    <row r="540" spans="6:9">
      <c r="F540" s="1"/>
      <c r="G540" s="1"/>
      <c r="H540">
        <v>70.957899999999995</v>
      </c>
      <c r="I540" s="1">
        <v>2.1239999999999999E-6</v>
      </c>
    </row>
    <row r="541" spans="6:9">
      <c r="F541" s="1"/>
      <c r="G541" s="1"/>
      <c r="H541">
        <v>71.463899999999995</v>
      </c>
      <c r="I541" s="1">
        <v>2.0590000000000001E-6</v>
      </c>
    </row>
    <row r="542" spans="6:9">
      <c r="F542" s="1"/>
      <c r="G542" s="1"/>
      <c r="H542">
        <v>71.969899999999996</v>
      </c>
      <c r="I542" s="1">
        <v>2.4380000000000002E-6</v>
      </c>
    </row>
    <row r="543" spans="6:9">
      <c r="F543" s="1"/>
      <c r="G543" s="1"/>
      <c r="H543">
        <v>72.475899999999996</v>
      </c>
      <c r="I543" s="1">
        <v>1.9300000000000002E-6</v>
      </c>
    </row>
    <row r="544" spans="6:9">
      <c r="F544" s="1"/>
      <c r="G544" s="1"/>
      <c r="H544">
        <v>72.981899999999996</v>
      </c>
      <c r="I544" s="1">
        <v>2.2819999999999999E-6</v>
      </c>
    </row>
    <row r="545" spans="6:9">
      <c r="F545" s="1"/>
      <c r="G545" s="1"/>
      <c r="H545">
        <v>73.487899999999996</v>
      </c>
      <c r="I545" s="1">
        <v>2.3499999999999999E-6</v>
      </c>
    </row>
    <row r="546" spans="6:9">
      <c r="F546" s="1"/>
      <c r="G546" s="1"/>
      <c r="H546">
        <v>73.993899999999996</v>
      </c>
      <c r="I546" s="1">
        <v>2.464E-6</v>
      </c>
    </row>
    <row r="547" spans="6:9">
      <c r="F547" s="1"/>
      <c r="G547" s="1"/>
      <c r="H547">
        <v>74.499899999999997</v>
      </c>
      <c r="I547" s="1">
        <v>2.7889999999999999E-6</v>
      </c>
    </row>
    <row r="548" spans="6:9">
      <c r="F548" s="1"/>
      <c r="G548" s="1"/>
      <c r="H548">
        <v>75.005899999999997</v>
      </c>
      <c r="I548" s="1">
        <v>2.672E-6</v>
      </c>
    </row>
    <row r="549" spans="6:9">
      <c r="F549" s="1"/>
      <c r="G549" s="1"/>
      <c r="H549">
        <v>75.511899999999997</v>
      </c>
      <c r="I549" s="1">
        <v>2.142E-6</v>
      </c>
    </row>
    <row r="550" spans="6:9">
      <c r="F550" s="1"/>
      <c r="G550" s="1"/>
      <c r="H550">
        <v>76.017899999999997</v>
      </c>
      <c r="I550" s="1">
        <v>2.1940000000000001E-6</v>
      </c>
    </row>
    <row r="551" spans="6:9">
      <c r="F551" s="1"/>
      <c r="G551" s="1"/>
      <c r="H551">
        <v>76.523899999999998</v>
      </c>
      <c r="I551" s="1">
        <v>1.9929999999999998E-6</v>
      </c>
    </row>
    <row r="552" spans="6:9">
      <c r="F552" s="1"/>
      <c r="G552" s="1"/>
      <c r="H552">
        <v>77.029899999999998</v>
      </c>
      <c r="I552" s="1">
        <v>1.81E-6</v>
      </c>
    </row>
    <row r="553" spans="6:9">
      <c r="H553">
        <v>77.535899999999998</v>
      </c>
      <c r="I553" s="1">
        <v>2.452E-6</v>
      </c>
    </row>
    <row r="554" spans="6:9">
      <c r="H554">
        <v>78.041899999999998</v>
      </c>
      <c r="I554" s="1">
        <v>1.6759999999999999E-6</v>
      </c>
    </row>
    <row r="555" spans="6:9">
      <c r="H555">
        <v>78.547899999999998</v>
      </c>
      <c r="I555" s="1">
        <v>1.7630000000000001E-6</v>
      </c>
    </row>
    <row r="556" spans="6:9">
      <c r="H556">
        <v>79.053799999999995</v>
      </c>
      <c r="I556" s="1">
        <v>3.2839999999999998E-6</v>
      </c>
    </row>
    <row r="557" spans="6:9">
      <c r="H557">
        <v>79.559799999999996</v>
      </c>
      <c r="I557" s="1">
        <v>3.3560000000000001E-6</v>
      </c>
    </row>
    <row r="558" spans="6:9">
      <c r="H558">
        <v>80.065799999999996</v>
      </c>
      <c r="I558" s="1">
        <v>4.1189999999999999E-6</v>
      </c>
    </row>
    <row r="559" spans="6:9">
      <c r="H559">
        <v>80.571799999999996</v>
      </c>
      <c r="I559" s="1">
        <v>3.7340000000000002E-6</v>
      </c>
    </row>
    <row r="560" spans="6:9">
      <c r="H560">
        <v>81.077799999999996</v>
      </c>
      <c r="I560" s="1">
        <v>4.5070000000000002E-6</v>
      </c>
    </row>
    <row r="561" spans="8:9">
      <c r="H561">
        <v>81.583799999999997</v>
      </c>
      <c r="I561" s="1">
        <v>3.039E-6</v>
      </c>
    </row>
    <row r="562" spans="8:9">
      <c r="H562">
        <v>82.089799999999997</v>
      </c>
      <c r="I562" s="1">
        <v>3.3900000000000002E-6</v>
      </c>
    </row>
    <row r="563" spans="8:9">
      <c r="H563">
        <v>82.595799999999997</v>
      </c>
      <c r="I563" s="1">
        <v>5.1039999999999998E-6</v>
      </c>
    </row>
    <row r="564" spans="8:9">
      <c r="H564">
        <v>83.101799999999997</v>
      </c>
      <c r="I564" s="1">
        <v>5.7019999999999998E-6</v>
      </c>
    </row>
    <row r="565" spans="8:9">
      <c r="H565">
        <v>83.607799999999997</v>
      </c>
      <c r="I565" s="1">
        <v>4.5079999999999999E-6</v>
      </c>
    </row>
    <row r="566" spans="8:9">
      <c r="H566">
        <v>84.113799999999998</v>
      </c>
      <c r="I566" s="1">
        <v>6.2090000000000002E-6</v>
      </c>
    </row>
    <row r="567" spans="8:9">
      <c r="H567">
        <v>84.619799999999998</v>
      </c>
      <c r="I567" s="1">
        <v>6.8709999999999999E-6</v>
      </c>
    </row>
  </sheetData>
  <phoneticPr fontId="2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01201110c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Smith</dc:creator>
  <cp:lastModifiedBy>smith</cp:lastModifiedBy>
  <dcterms:created xsi:type="dcterms:W3CDTF">2011-01-21T23:58:09Z</dcterms:created>
  <dcterms:modified xsi:type="dcterms:W3CDTF">2013-08-27T20:47:13Z</dcterms:modified>
</cp:coreProperties>
</file>