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360" windowWidth="26580" windowHeight="12480"/>
  </bookViews>
  <sheets>
    <sheet name="01201110c" sheetId="1" r:id="rId1"/>
  </sheets>
  <calcPr calcId="125725"/>
</workbook>
</file>

<file path=xl/calcChain.xml><?xml version="1.0" encoding="utf-8"?>
<calcChain xmlns="http://schemas.openxmlformats.org/spreadsheetml/2006/main">
  <c r="C228" i="1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3"/>
  <c r="J248" l="1"/>
  <c r="J244"/>
  <c r="J240"/>
  <c r="J236"/>
  <c r="J232"/>
  <c r="J228"/>
  <c r="J224"/>
  <c r="J220"/>
  <c r="J216"/>
  <c r="J212"/>
  <c r="J208"/>
  <c r="J204"/>
  <c r="J200"/>
  <c r="J196"/>
  <c r="J192"/>
  <c r="J188"/>
  <c r="J184"/>
  <c r="J180"/>
  <c r="J176"/>
  <c r="J172"/>
  <c r="J168"/>
  <c r="J164"/>
  <c r="J160"/>
  <c r="J156"/>
  <c r="J152"/>
  <c r="J148"/>
  <c r="J144"/>
  <c r="J140"/>
  <c r="J136"/>
  <c r="J132"/>
  <c r="J128"/>
  <c r="J124"/>
  <c r="J120"/>
  <c r="J116"/>
  <c r="J112"/>
  <c r="J108"/>
  <c r="J104"/>
  <c r="J100"/>
  <c r="J96"/>
  <c r="J92"/>
  <c r="J84"/>
  <c r="J76"/>
  <c r="J68"/>
  <c r="J60"/>
  <c r="J52"/>
  <c r="J40"/>
  <c r="J24"/>
  <c r="J29"/>
  <c r="J249"/>
  <c r="J245"/>
  <c r="J241"/>
  <c r="J237"/>
  <c r="J233"/>
  <c r="J229"/>
  <c r="J225"/>
  <c r="J221"/>
  <c r="J217"/>
  <c r="J213"/>
  <c r="J209"/>
  <c r="J205"/>
  <c r="J201"/>
  <c r="J197"/>
  <c r="J193"/>
  <c r="J189"/>
  <c r="J185"/>
  <c r="J181"/>
  <c r="J177"/>
  <c r="J173"/>
  <c r="J169"/>
  <c r="J165"/>
  <c r="J161"/>
  <c r="J157"/>
  <c r="J153"/>
  <c r="J149"/>
  <c r="J145"/>
  <c r="J141"/>
  <c r="J137"/>
  <c r="J133"/>
  <c r="J129"/>
  <c r="J125"/>
  <c r="J121"/>
  <c r="J117"/>
  <c r="J113"/>
  <c r="J109"/>
  <c r="J105"/>
  <c r="J101"/>
  <c r="J97"/>
  <c r="J93"/>
  <c r="J89"/>
  <c r="J85"/>
  <c r="J81"/>
  <c r="J77"/>
  <c r="J73"/>
  <c r="J69"/>
  <c r="J65"/>
  <c r="J61"/>
  <c r="J57"/>
  <c r="J53"/>
  <c r="J49"/>
  <c r="J45"/>
  <c r="J41"/>
  <c r="J25"/>
  <c r="J250"/>
  <c r="J246"/>
  <c r="J242"/>
  <c r="J238"/>
  <c r="J234"/>
  <c r="J230"/>
  <c r="J226"/>
  <c r="J222"/>
  <c r="J218"/>
  <c r="J214"/>
  <c r="J210"/>
  <c r="J206"/>
  <c r="J202"/>
  <c r="J198"/>
  <c r="J194"/>
  <c r="J190"/>
  <c r="J186"/>
  <c r="J182"/>
  <c r="J178"/>
  <c r="J174"/>
  <c r="J170"/>
  <c r="J166"/>
  <c r="J162"/>
  <c r="J158"/>
  <c r="J154"/>
  <c r="J150"/>
  <c r="J146"/>
  <c r="J142"/>
  <c r="J138"/>
  <c r="J134"/>
  <c r="J130"/>
  <c r="J126"/>
  <c r="J122"/>
  <c r="J118"/>
  <c r="J114"/>
  <c r="J110"/>
  <c r="J106"/>
  <c r="J102"/>
  <c r="J98"/>
  <c r="J94"/>
  <c r="J90"/>
  <c r="J86"/>
  <c r="J82"/>
  <c r="J78"/>
  <c r="J74"/>
  <c r="J70"/>
  <c r="J66"/>
  <c r="J62"/>
  <c r="J58"/>
  <c r="J54"/>
  <c r="J50"/>
  <c r="J46"/>
  <c r="J42"/>
  <c r="J38"/>
  <c r="J34"/>
  <c r="J30"/>
  <c r="J26"/>
  <c r="J22"/>
  <c r="J18"/>
  <c r="J36"/>
  <c r="J28"/>
  <c r="J33"/>
  <c r="J17"/>
  <c r="J251"/>
  <c r="J247"/>
  <c r="J243"/>
  <c r="J239"/>
  <c r="J235"/>
  <c r="J231"/>
  <c r="J227"/>
  <c r="J223"/>
  <c r="J219"/>
  <c r="J215"/>
  <c r="J211"/>
  <c r="J207"/>
  <c r="J203"/>
  <c r="J199"/>
  <c r="J195"/>
  <c r="J191"/>
  <c r="J187"/>
  <c r="J183"/>
  <c r="J179"/>
  <c r="J175"/>
  <c r="J171"/>
  <c r="J167"/>
  <c r="J163"/>
  <c r="J159"/>
  <c r="J155"/>
  <c r="J151"/>
  <c r="J147"/>
  <c r="J143"/>
  <c r="J139"/>
  <c r="J135"/>
  <c r="J131"/>
  <c r="J127"/>
  <c r="J123"/>
  <c r="J119"/>
  <c r="J115"/>
  <c r="J111"/>
  <c r="J107"/>
  <c r="J103"/>
  <c r="J99"/>
  <c r="J95"/>
  <c r="J91"/>
  <c r="J87"/>
  <c r="J83"/>
  <c r="J79"/>
  <c r="J75"/>
  <c r="J71"/>
  <c r="J67"/>
  <c r="J63"/>
  <c r="J59"/>
  <c r="J55"/>
  <c r="J51"/>
  <c r="J47"/>
  <c r="J43"/>
  <c r="J39"/>
  <c r="J35"/>
  <c r="J31"/>
  <c r="J27"/>
  <c r="J23"/>
  <c r="J19"/>
  <c r="J88"/>
  <c r="J80"/>
  <c r="J72"/>
  <c r="J64"/>
  <c r="J56"/>
  <c r="J48"/>
  <c r="J44"/>
  <c r="J32"/>
  <c r="J20"/>
  <c r="J37"/>
  <c r="J21"/>
</calcChain>
</file>

<file path=xl/sharedStrings.xml><?xml version="1.0" encoding="utf-8"?>
<sst xmlns="http://schemas.openxmlformats.org/spreadsheetml/2006/main" count="18" uniqueCount="18">
  <si>
    <t>Angle</t>
  </si>
  <si>
    <t>Instrument</t>
  </si>
  <si>
    <t>slope exponent</t>
  </si>
  <si>
    <t>large angle BRDF</t>
  </si>
  <si>
    <t>parametric fit</t>
  </si>
  <si>
    <t>break-over angle, deg</t>
  </si>
  <si>
    <t>micro-roughness angle</t>
  </si>
  <si>
    <t>Max BRDF</t>
  </si>
  <si>
    <t>micro-roughness constant</t>
  </si>
  <si>
    <t>BRDF, pos 1</t>
  </si>
  <si>
    <t>Reflectivity, pos 2</t>
  </si>
  <si>
    <t>BRDF, pos 2</t>
  </si>
  <si>
    <t>Reflectivity, pos 1</t>
  </si>
  <si>
    <t>Angle(minus)</t>
  </si>
  <si>
    <t>backward</t>
  </si>
  <si>
    <t>angle</t>
  </si>
  <si>
    <t>AR SS @ 30 deg incidence</t>
  </si>
  <si>
    <t>NA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</si>
</sst>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rgb="FFFA7D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FF8001"/>
      </bottom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4">
    <xf numFmtId="0" fontId="0" fillId="0" borderId="0" xfId="0"/>
    <xf numFmtId="11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</cellXfs>
  <cellStyles count="2">
    <cellStyle name="Linked Cell" xfId="1" builtinId="24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7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BRDF AR SS, 10 deg incidence</a:t>
            </a:r>
          </a:p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7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Backward Scatter</a:t>
            </a:r>
          </a:p>
        </c:rich>
      </c:tx>
      <c:layout>
        <c:manualLayout>
          <c:xMode val="edge"/>
          <c:yMode val="edge"/>
          <c:x val="0.32941206389420835"/>
          <c:y val="2.67229254571026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3529482162877371E-2"/>
          <c:y val="0.18002837666520621"/>
          <c:w val="0.70000067019059387"/>
          <c:h val="0.73277175189509802"/>
        </c:manualLayout>
      </c:layout>
      <c:scatterChart>
        <c:scatterStyle val="smoothMarker"/>
        <c:ser>
          <c:idx val="0"/>
          <c:order val="0"/>
          <c:tx>
            <c:v>signature file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'01201110c'!$C$27:$C$251</c:f>
              <c:numCache>
                <c:formatCode>0.00E+00</c:formatCode>
                <c:ptCount val="225"/>
                <c:pt idx="0">
                  <c:v>84.94</c:v>
                </c:pt>
                <c:pt idx="1">
                  <c:v>84.433999999999997</c:v>
                </c:pt>
                <c:pt idx="2">
                  <c:v>83.927999999999997</c:v>
                </c:pt>
                <c:pt idx="3">
                  <c:v>83.421999999999997</c:v>
                </c:pt>
                <c:pt idx="4">
                  <c:v>82.915999999999997</c:v>
                </c:pt>
                <c:pt idx="5">
                  <c:v>82.41</c:v>
                </c:pt>
                <c:pt idx="6">
                  <c:v>81.9041</c:v>
                </c:pt>
                <c:pt idx="7">
                  <c:v>81.398099999999999</c:v>
                </c:pt>
                <c:pt idx="8">
                  <c:v>80.892099999999999</c:v>
                </c:pt>
                <c:pt idx="9">
                  <c:v>80.386099999999999</c:v>
                </c:pt>
                <c:pt idx="10">
                  <c:v>79.880099999999999</c:v>
                </c:pt>
                <c:pt idx="11">
                  <c:v>79.374099999999999</c:v>
                </c:pt>
                <c:pt idx="12">
                  <c:v>78.868099999999998</c:v>
                </c:pt>
                <c:pt idx="13">
                  <c:v>78.362099999999998</c:v>
                </c:pt>
                <c:pt idx="14">
                  <c:v>77.856099999999998</c:v>
                </c:pt>
                <c:pt idx="15">
                  <c:v>77.350099999999998</c:v>
                </c:pt>
                <c:pt idx="16">
                  <c:v>76.844099999999997</c:v>
                </c:pt>
                <c:pt idx="17">
                  <c:v>76.338099999999997</c:v>
                </c:pt>
                <c:pt idx="18">
                  <c:v>75.832099999999997</c:v>
                </c:pt>
                <c:pt idx="19">
                  <c:v>75.326099999999997</c:v>
                </c:pt>
                <c:pt idx="20">
                  <c:v>74.820099999999996</c:v>
                </c:pt>
                <c:pt idx="21">
                  <c:v>74.314099999999996</c:v>
                </c:pt>
                <c:pt idx="22">
                  <c:v>73.808099999999996</c:v>
                </c:pt>
                <c:pt idx="23">
                  <c:v>73.302099999999996</c:v>
                </c:pt>
                <c:pt idx="24">
                  <c:v>72.796099999999996</c:v>
                </c:pt>
                <c:pt idx="25">
                  <c:v>72.290099999999995</c:v>
                </c:pt>
                <c:pt idx="26">
                  <c:v>71.784099999999995</c:v>
                </c:pt>
                <c:pt idx="27">
                  <c:v>71.278099999999995</c:v>
                </c:pt>
                <c:pt idx="28">
                  <c:v>70.772099999999995</c:v>
                </c:pt>
                <c:pt idx="29">
                  <c:v>70.266099999999994</c:v>
                </c:pt>
                <c:pt idx="30">
                  <c:v>69.760099999999994</c:v>
                </c:pt>
                <c:pt idx="31">
                  <c:v>69.254099999999994</c:v>
                </c:pt>
                <c:pt idx="32">
                  <c:v>68.748099999999994</c:v>
                </c:pt>
                <c:pt idx="33">
                  <c:v>68.242099999999994</c:v>
                </c:pt>
                <c:pt idx="34">
                  <c:v>67.736099999999993</c:v>
                </c:pt>
                <c:pt idx="35">
                  <c:v>67.230099999999993</c:v>
                </c:pt>
                <c:pt idx="36">
                  <c:v>66.724199999999996</c:v>
                </c:pt>
                <c:pt idx="37">
                  <c:v>66.218199999999996</c:v>
                </c:pt>
                <c:pt idx="38">
                  <c:v>65.712199999999996</c:v>
                </c:pt>
                <c:pt idx="39">
                  <c:v>65.206199999999995</c:v>
                </c:pt>
                <c:pt idx="40">
                  <c:v>64.700199999999995</c:v>
                </c:pt>
                <c:pt idx="41">
                  <c:v>64.194199999999995</c:v>
                </c:pt>
                <c:pt idx="42">
                  <c:v>63.688200000000002</c:v>
                </c:pt>
                <c:pt idx="43">
                  <c:v>63.182200000000002</c:v>
                </c:pt>
                <c:pt idx="44">
                  <c:v>62.676200000000001</c:v>
                </c:pt>
                <c:pt idx="45">
                  <c:v>62.170200000000001</c:v>
                </c:pt>
                <c:pt idx="46">
                  <c:v>61.664200000000001</c:v>
                </c:pt>
                <c:pt idx="47">
                  <c:v>61.158200000000001</c:v>
                </c:pt>
                <c:pt idx="48">
                  <c:v>60.652200000000001</c:v>
                </c:pt>
                <c:pt idx="49">
                  <c:v>60.1462</c:v>
                </c:pt>
                <c:pt idx="50">
                  <c:v>59.6402</c:v>
                </c:pt>
                <c:pt idx="51">
                  <c:v>59.1342</c:v>
                </c:pt>
                <c:pt idx="52">
                  <c:v>58.6282</c:v>
                </c:pt>
                <c:pt idx="53">
                  <c:v>58.122199999999999</c:v>
                </c:pt>
                <c:pt idx="54">
                  <c:v>57.616199999999999</c:v>
                </c:pt>
                <c:pt idx="55">
                  <c:v>57.110199999999999</c:v>
                </c:pt>
                <c:pt idx="56">
                  <c:v>56.604199999999999</c:v>
                </c:pt>
                <c:pt idx="57">
                  <c:v>56.098199999999999</c:v>
                </c:pt>
                <c:pt idx="58">
                  <c:v>55.592199999999998</c:v>
                </c:pt>
                <c:pt idx="59">
                  <c:v>55.086199999999998</c:v>
                </c:pt>
                <c:pt idx="60">
                  <c:v>54.580199999999998</c:v>
                </c:pt>
                <c:pt idx="61">
                  <c:v>54.074199999999998</c:v>
                </c:pt>
                <c:pt idx="62">
                  <c:v>53.568199999999997</c:v>
                </c:pt>
                <c:pt idx="63">
                  <c:v>53.062199999999997</c:v>
                </c:pt>
                <c:pt idx="64">
                  <c:v>52.556199999999997</c:v>
                </c:pt>
                <c:pt idx="65">
                  <c:v>52.050199999999997</c:v>
                </c:pt>
                <c:pt idx="66">
                  <c:v>51.544199999999996</c:v>
                </c:pt>
                <c:pt idx="67">
                  <c:v>51.038200000000003</c:v>
                </c:pt>
                <c:pt idx="68">
                  <c:v>50.532200000000003</c:v>
                </c:pt>
                <c:pt idx="69">
                  <c:v>50.026200000000003</c:v>
                </c:pt>
                <c:pt idx="70">
                  <c:v>49.520200000000003</c:v>
                </c:pt>
                <c:pt idx="71">
                  <c:v>49.014200000000002</c:v>
                </c:pt>
                <c:pt idx="72">
                  <c:v>48.508200000000002</c:v>
                </c:pt>
                <c:pt idx="73">
                  <c:v>48.002200000000002</c:v>
                </c:pt>
                <c:pt idx="74">
                  <c:v>47.496200000000002</c:v>
                </c:pt>
                <c:pt idx="75">
                  <c:v>46.990200000000002</c:v>
                </c:pt>
                <c:pt idx="76">
                  <c:v>46.484200000000001</c:v>
                </c:pt>
                <c:pt idx="77">
                  <c:v>45.978099999999998</c:v>
                </c:pt>
                <c:pt idx="78">
                  <c:v>45.472099999999998</c:v>
                </c:pt>
                <c:pt idx="79">
                  <c:v>44.966099999999997</c:v>
                </c:pt>
                <c:pt idx="80">
                  <c:v>44.460099999999997</c:v>
                </c:pt>
                <c:pt idx="81">
                  <c:v>43.954099999999997</c:v>
                </c:pt>
                <c:pt idx="82">
                  <c:v>43.448099999999997</c:v>
                </c:pt>
                <c:pt idx="83">
                  <c:v>42.942100000000003</c:v>
                </c:pt>
                <c:pt idx="84">
                  <c:v>42.436100000000003</c:v>
                </c:pt>
                <c:pt idx="85">
                  <c:v>41.930100000000003</c:v>
                </c:pt>
                <c:pt idx="86">
                  <c:v>41.424100000000003</c:v>
                </c:pt>
                <c:pt idx="87">
                  <c:v>40.918100000000003</c:v>
                </c:pt>
                <c:pt idx="88">
                  <c:v>40.412100000000002</c:v>
                </c:pt>
                <c:pt idx="89">
                  <c:v>39.906100000000002</c:v>
                </c:pt>
                <c:pt idx="90">
                  <c:v>39.400100000000002</c:v>
                </c:pt>
                <c:pt idx="91">
                  <c:v>38.894100000000002</c:v>
                </c:pt>
                <c:pt idx="92">
                  <c:v>38.388100000000001</c:v>
                </c:pt>
                <c:pt idx="93">
                  <c:v>37.882100000000001</c:v>
                </c:pt>
                <c:pt idx="94">
                  <c:v>37.376100000000001</c:v>
                </c:pt>
                <c:pt idx="95">
                  <c:v>36.870100000000001</c:v>
                </c:pt>
                <c:pt idx="96">
                  <c:v>36.364100000000001</c:v>
                </c:pt>
                <c:pt idx="97">
                  <c:v>35.8581</c:v>
                </c:pt>
                <c:pt idx="98">
                  <c:v>35.3521</c:v>
                </c:pt>
                <c:pt idx="99">
                  <c:v>34.8461</c:v>
                </c:pt>
                <c:pt idx="100">
                  <c:v>34.3401</c:v>
                </c:pt>
                <c:pt idx="101">
                  <c:v>33.834099999999999</c:v>
                </c:pt>
                <c:pt idx="102">
                  <c:v>33.328099999999999</c:v>
                </c:pt>
                <c:pt idx="103">
                  <c:v>32.822099999999999</c:v>
                </c:pt>
                <c:pt idx="104">
                  <c:v>32.316099999999999</c:v>
                </c:pt>
                <c:pt idx="105">
                  <c:v>31.810099999999998</c:v>
                </c:pt>
                <c:pt idx="106">
                  <c:v>31.304099999999998</c:v>
                </c:pt>
                <c:pt idx="107">
                  <c:v>30.798100000000002</c:v>
                </c:pt>
                <c:pt idx="108">
                  <c:v>30.292100000000001</c:v>
                </c:pt>
                <c:pt idx="109">
                  <c:v>29.786100000000001</c:v>
                </c:pt>
                <c:pt idx="110">
                  <c:v>29.280100000000001</c:v>
                </c:pt>
                <c:pt idx="111">
                  <c:v>28.774100000000001</c:v>
                </c:pt>
                <c:pt idx="112">
                  <c:v>28.2681</c:v>
                </c:pt>
                <c:pt idx="113">
                  <c:v>27.7621</c:v>
                </c:pt>
                <c:pt idx="114">
                  <c:v>27.2561</c:v>
                </c:pt>
                <c:pt idx="115">
                  <c:v>26.7501</c:v>
                </c:pt>
                <c:pt idx="116">
                  <c:v>26.2441</c:v>
                </c:pt>
                <c:pt idx="117">
                  <c:v>25.738099999999999</c:v>
                </c:pt>
                <c:pt idx="118">
                  <c:v>25.232099999999999</c:v>
                </c:pt>
                <c:pt idx="119">
                  <c:v>24.726099999999999</c:v>
                </c:pt>
                <c:pt idx="120">
                  <c:v>24.220099999999999</c:v>
                </c:pt>
                <c:pt idx="121">
                  <c:v>23.714099999999998</c:v>
                </c:pt>
                <c:pt idx="122">
                  <c:v>23.208100000000002</c:v>
                </c:pt>
                <c:pt idx="123">
                  <c:v>22.702100000000002</c:v>
                </c:pt>
                <c:pt idx="124">
                  <c:v>22.196100000000001</c:v>
                </c:pt>
                <c:pt idx="125">
                  <c:v>21.690100000000001</c:v>
                </c:pt>
                <c:pt idx="126">
                  <c:v>21.184100000000001</c:v>
                </c:pt>
                <c:pt idx="127">
                  <c:v>20.678100000000001</c:v>
                </c:pt>
                <c:pt idx="128">
                  <c:v>20.1721</c:v>
                </c:pt>
                <c:pt idx="129">
                  <c:v>19.6661</c:v>
                </c:pt>
                <c:pt idx="130">
                  <c:v>19.1601</c:v>
                </c:pt>
                <c:pt idx="131">
                  <c:v>18.6541</c:v>
                </c:pt>
                <c:pt idx="132">
                  <c:v>18.148099999999999</c:v>
                </c:pt>
                <c:pt idx="133">
                  <c:v>17.642099999999999</c:v>
                </c:pt>
                <c:pt idx="134">
                  <c:v>17.136099999999999</c:v>
                </c:pt>
                <c:pt idx="135">
                  <c:v>16.630099999999999</c:v>
                </c:pt>
                <c:pt idx="136">
                  <c:v>16.124099999999999</c:v>
                </c:pt>
                <c:pt idx="137">
                  <c:v>15.6181</c:v>
                </c:pt>
                <c:pt idx="138">
                  <c:v>15.1121</c:v>
                </c:pt>
                <c:pt idx="139">
                  <c:v>14.6061</c:v>
                </c:pt>
                <c:pt idx="140">
                  <c:v>14.100099999999999</c:v>
                </c:pt>
                <c:pt idx="141">
                  <c:v>13.594099999999999</c:v>
                </c:pt>
                <c:pt idx="142">
                  <c:v>13.088100000000001</c:v>
                </c:pt>
                <c:pt idx="143">
                  <c:v>12.582100000000001</c:v>
                </c:pt>
                <c:pt idx="144">
                  <c:v>12.0761</c:v>
                </c:pt>
                <c:pt idx="145">
                  <c:v>11.5701</c:v>
                </c:pt>
                <c:pt idx="146">
                  <c:v>11.0641</c:v>
                </c:pt>
                <c:pt idx="147">
                  <c:v>10.5581</c:v>
                </c:pt>
                <c:pt idx="148">
                  <c:v>10.052099999999999</c:v>
                </c:pt>
                <c:pt idx="149">
                  <c:v>9.5460999999999991</c:v>
                </c:pt>
                <c:pt idx="150">
                  <c:v>9.0401000000000007</c:v>
                </c:pt>
                <c:pt idx="151">
                  <c:v>8.5341000000000005</c:v>
                </c:pt>
                <c:pt idx="152">
                  <c:v>8.0281000000000002</c:v>
                </c:pt>
                <c:pt idx="153">
                  <c:v>7.5221</c:v>
                </c:pt>
                <c:pt idx="154">
                  <c:v>7.0160999999999998</c:v>
                </c:pt>
                <c:pt idx="155">
                  <c:v>6.5101000000000004</c:v>
                </c:pt>
                <c:pt idx="156">
                  <c:v>6.0041000000000002</c:v>
                </c:pt>
                <c:pt idx="157">
                  <c:v>5.4981</c:v>
                </c:pt>
                <c:pt idx="158">
                  <c:v>4.9920999999999998</c:v>
                </c:pt>
                <c:pt idx="159">
                  <c:v>4.4861000000000004</c:v>
                </c:pt>
                <c:pt idx="160">
                  <c:v>4.3201000000000001</c:v>
                </c:pt>
                <c:pt idx="161">
                  <c:v>4.1540999999999997</c:v>
                </c:pt>
                <c:pt idx="162">
                  <c:v>3.9881000000000002</c:v>
                </c:pt>
                <c:pt idx="163">
                  <c:v>3.8220999999999998</c:v>
                </c:pt>
                <c:pt idx="164">
                  <c:v>3.6560999999999999</c:v>
                </c:pt>
                <c:pt idx="165">
                  <c:v>3.4901</c:v>
                </c:pt>
                <c:pt idx="166">
                  <c:v>3.3241000000000001</c:v>
                </c:pt>
                <c:pt idx="167">
                  <c:v>3.1581000000000001</c:v>
                </c:pt>
                <c:pt idx="168">
                  <c:v>2.9921000000000002</c:v>
                </c:pt>
                <c:pt idx="169">
                  <c:v>2.8260999999999998</c:v>
                </c:pt>
                <c:pt idx="170">
                  <c:v>2.6600999999999999</c:v>
                </c:pt>
                <c:pt idx="171">
                  <c:v>2.4941</c:v>
                </c:pt>
                <c:pt idx="172">
                  <c:v>2.3281000000000001</c:v>
                </c:pt>
                <c:pt idx="173">
                  <c:v>2.1621000000000001</c:v>
                </c:pt>
                <c:pt idx="174">
                  <c:v>1.9961</c:v>
                </c:pt>
                <c:pt idx="175">
                  <c:v>1.8301000000000001</c:v>
                </c:pt>
                <c:pt idx="176">
                  <c:v>1.6640999999999999</c:v>
                </c:pt>
                <c:pt idx="177">
                  <c:v>1.4981</c:v>
                </c:pt>
                <c:pt idx="178">
                  <c:v>1.3321000000000001</c:v>
                </c:pt>
                <c:pt idx="179">
                  <c:v>1.2901</c:v>
                </c:pt>
                <c:pt idx="180">
                  <c:v>1.2481</c:v>
                </c:pt>
                <c:pt idx="181">
                  <c:v>1.2060999999999999</c:v>
                </c:pt>
                <c:pt idx="182">
                  <c:v>1.1640999999999999</c:v>
                </c:pt>
                <c:pt idx="183">
                  <c:v>1.1221000000000001</c:v>
                </c:pt>
                <c:pt idx="184">
                  <c:v>1.0801000000000001</c:v>
                </c:pt>
                <c:pt idx="185">
                  <c:v>1.0381</c:v>
                </c:pt>
                <c:pt idx="186">
                  <c:v>0.99609999999999999</c:v>
                </c:pt>
                <c:pt idx="187">
                  <c:v>0.95409999999999995</c:v>
                </c:pt>
                <c:pt idx="188">
                  <c:v>0.91210000000000002</c:v>
                </c:pt>
                <c:pt idx="189">
                  <c:v>0.87009999999999998</c:v>
                </c:pt>
                <c:pt idx="190">
                  <c:v>0.82809999999999995</c:v>
                </c:pt>
                <c:pt idx="191">
                  <c:v>0.78610000000000002</c:v>
                </c:pt>
                <c:pt idx="192">
                  <c:v>0.74409999999999998</c:v>
                </c:pt>
                <c:pt idx="193">
                  <c:v>0.70209999999999995</c:v>
                </c:pt>
                <c:pt idx="194">
                  <c:v>0.66010000000000002</c:v>
                </c:pt>
                <c:pt idx="195">
                  <c:v>0.61809999999999998</c:v>
                </c:pt>
                <c:pt idx="196">
                  <c:v>0.57609999999999995</c:v>
                </c:pt>
                <c:pt idx="197">
                  <c:v>0.53410000000000002</c:v>
                </c:pt>
                <c:pt idx="198">
                  <c:v>0.49209999999999998</c:v>
                </c:pt>
                <c:pt idx="199">
                  <c:v>0.4501</c:v>
                </c:pt>
                <c:pt idx="200">
                  <c:v>0.40810000000000002</c:v>
                </c:pt>
                <c:pt idx="201">
                  <c:v>0.36609999999999998</c:v>
                </c:pt>
                <c:pt idx="202">
                  <c:v>0.35510000000000003</c:v>
                </c:pt>
                <c:pt idx="203">
                  <c:v>0.34410000000000002</c:v>
                </c:pt>
                <c:pt idx="204">
                  <c:v>0.33310000000000001</c:v>
                </c:pt>
                <c:pt idx="205">
                  <c:v>0.3221</c:v>
                </c:pt>
                <c:pt idx="206">
                  <c:v>0.31109999999999999</c:v>
                </c:pt>
                <c:pt idx="207">
                  <c:v>0.30009999999999998</c:v>
                </c:pt>
                <c:pt idx="208">
                  <c:v>0.28910000000000002</c:v>
                </c:pt>
                <c:pt idx="209">
                  <c:v>0.27810000000000001</c:v>
                </c:pt>
                <c:pt idx="210">
                  <c:v>0.2671</c:v>
                </c:pt>
                <c:pt idx="211">
                  <c:v>0.25609999999999999</c:v>
                </c:pt>
                <c:pt idx="212">
                  <c:v>0.24510000000000001</c:v>
                </c:pt>
                <c:pt idx="213">
                  <c:v>0.2341</c:v>
                </c:pt>
                <c:pt idx="214">
                  <c:v>0.22309999999999999</c:v>
                </c:pt>
                <c:pt idx="215">
                  <c:v>0.21210000000000001</c:v>
                </c:pt>
                <c:pt idx="216">
                  <c:v>0.2011</c:v>
                </c:pt>
                <c:pt idx="217">
                  <c:v>0.19009999999999999</c:v>
                </c:pt>
                <c:pt idx="218">
                  <c:v>0.17910000000000001</c:v>
                </c:pt>
                <c:pt idx="219">
                  <c:v>0.1681</c:v>
                </c:pt>
                <c:pt idx="220">
                  <c:v>0.15709999999999999</c:v>
                </c:pt>
                <c:pt idx="221">
                  <c:v>0.14610000000000001</c:v>
                </c:pt>
                <c:pt idx="222">
                  <c:v>0.1351</c:v>
                </c:pt>
                <c:pt idx="223">
                  <c:v>0.1241</c:v>
                </c:pt>
                <c:pt idx="224">
                  <c:v>0.11310000000000001</c:v>
                </c:pt>
              </c:numCache>
            </c:numRef>
          </c:xVal>
          <c:yVal>
            <c:numRef>
              <c:f>'01201110c'!$I$27:$I$251</c:f>
              <c:numCache>
                <c:formatCode>0.00E+00</c:formatCode>
                <c:ptCount val="225"/>
                <c:pt idx="0">
                  <c:v>1.1370000000000001E-6</c:v>
                </c:pt>
                <c:pt idx="1">
                  <c:v>4.5619999999999997E-6</c:v>
                </c:pt>
                <c:pt idx="2">
                  <c:v>4.0690000000000003E-6</c:v>
                </c:pt>
                <c:pt idx="3">
                  <c:v>2.6369999999999999E-6</c:v>
                </c:pt>
                <c:pt idx="4">
                  <c:v>1.5060000000000001E-6</c:v>
                </c:pt>
                <c:pt idx="5">
                  <c:v>1.0270000000000001E-6</c:v>
                </c:pt>
                <c:pt idx="6">
                  <c:v>1.0189999999999999E-6</c:v>
                </c:pt>
                <c:pt idx="7">
                  <c:v>1.3090000000000001E-6</c:v>
                </c:pt>
                <c:pt idx="8">
                  <c:v>1.502E-6</c:v>
                </c:pt>
                <c:pt idx="9">
                  <c:v>1.8619999999999999E-6</c:v>
                </c:pt>
                <c:pt idx="10">
                  <c:v>3.1439999999999999E-6</c:v>
                </c:pt>
                <c:pt idx="11">
                  <c:v>7.3689999999999999E-7</c:v>
                </c:pt>
                <c:pt idx="12">
                  <c:v>8.2920000000000004E-7</c:v>
                </c:pt>
                <c:pt idx="13">
                  <c:v>1.4589999999999999E-6</c:v>
                </c:pt>
                <c:pt idx="14">
                  <c:v>4.5900000000000002E-7</c:v>
                </c:pt>
                <c:pt idx="15">
                  <c:v>8.864E-7</c:v>
                </c:pt>
                <c:pt idx="16">
                  <c:v>1.7799999999999999E-6</c:v>
                </c:pt>
                <c:pt idx="17">
                  <c:v>1.875E-6</c:v>
                </c:pt>
                <c:pt idx="18">
                  <c:v>5.3659999999999997E-7</c:v>
                </c:pt>
                <c:pt idx="19">
                  <c:v>1.33E-6</c:v>
                </c:pt>
                <c:pt idx="20">
                  <c:v>7.9100000000000003E-7</c:v>
                </c:pt>
                <c:pt idx="21">
                  <c:v>7.1099999999999995E-7</c:v>
                </c:pt>
                <c:pt idx="22">
                  <c:v>6.257E-7</c:v>
                </c:pt>
                <c:pt idx="23">
                  <c:v>4.157E-7</c:v>
                </c:pt>
                <c:pt idx="24">
                  <c:v>1.347E-6</c:v>
                </c:pt>
                <c:pt idx="25">
                  <c:v>6.3890000000000004E-7</c:v>
                </c:pt>
                <c:pt idx="26">
                  <c:v>5.8859999999999996E-7</c:v>
                </c:pt>
                <c:pt idx="27">
                  <c:v>5.9530000000000004E-7</c:v>
                </c:pt>
                <c:pt idx="28">
                  <c:v>8.1409999999999996E-7</c:v>
                </c:pt>
                <c:pt idx="29">
                  <c:v>5.3150000000000001E-7</c:v>
                </c:pt>
                <c:pt idx="30">
                  <c:v>5.0340000000000002E-7</c:v>
                </c:pt>
                <c:pt idx="31">
                  <c:v>1.617E-7</c:v>
                </c:pt>
                <c:pt idx="32">
                  <c:v>5.9370000000000003E-7</c:v>
                </c:pt>
                <c:pt idx="33">
                  <c:v>9.9890000000000008E-7</c:v>
                </c:pt>
                <c:pt idx="34">
                  <c:v>1.139E-6</c:v>
                </c:pt>
                <c:pt idx="35">
                  <c:v>5.4740000000000004E-7</c:v>
                </c:pt>
                <c:pt idx="36">
                  <c:v>5.2979999999999999E-7</c:v>
                </c:pt>
                <c:pt idx="37">
                  <c:v>1.246E-6</c:v>
                </c:pt>
                <c:pt idx="38">
                  <c:v>1.331E-6</c:v>
                </c:pt>
                <c:pt idx="39">
                  <c:v>9.485E-7</c:v>
                </c:pt>
                <c:pt idx="40">
                  <c:v>1.0470000000000001E-6</c:v>
                </c:pt>
                <c:pt idx="41">
                  <c:v>8.3819999999999997E-7</c:v>
                </c:pt>
                <c:pt idx="42">
                  <c:v>4.3679999999999999E-7</c:v>
                </c:pt>
                <c:pt idx="43">
                  <c:v>3.4090000000000003E-8</c:v>
                </c:pt>
                <c:pt idx="44">
                  <c:v>5.4929999999999998E-7</c:v>
                </c:pt>
                <c:pt idx="45">
                  <c:v>5.5779999999999998E-7</c:v>
                </c:pt>
                <c:pt idx="46">
                  <c:v>3.7609999999999999E-7</c:v>
                </c:pt>
                <c:pt idx="47">
                  <c:v>1.9539999999999999E-7</c:v>
                </c:pt>
                <c:pt idx="48">
                  <c:v>1.6509999999999999E-7</c:v>
                </c:pt>
                <c:pt idx="49">
                  <c:v>1.564E-7</c:v>
                </c:pt>
                <c:pt idx="50">
                  <c:v>6.8700000000000005E-7</c:v>
                </c:pt>
                <c:pt idx="51">
                  <c:v>7.2040000000000002E-7</c:v>
                </c:pt>
                <c:pt idx="52">
                  <c:v>3.5100000000000001E-7</c:v>
                </c:pt>
                <c:pt idx="53">
                  <c:v>2.9159999999999999E-7</c:v>
                </c:pt>
                <c:pt idx="54">
                  <c:v>3.8220000000000002E-7</c:v>
                </c:pt>
                <c:pt idx="55">
                  <c:v>2.293E-7</c:v>
                </c:pt>
                <c:pt idx="56">
                  <c:v>2.3300000000000001E-7</c:v>
                </c:pt>
                <c:pt idx="57">
                  <c:v>6.1360000000000004E-7</c:v>
                </c:pt>
                <c:pt idx="58">
                  <c:v>5.5089999999999999E-7</c:v>
                </c:pt>
                <c:pt idx="59">
                  <c:v>3.0170000000000001E-7</c:v>
                </c:pt>
                <c:pt idx="60">
                  <c:v>3.2360000000000001E-7</c:v>
                </c:pt>
                <c:pt idx="61">
                  <c:v>5.1070000000000004E-7</c:v>
                </c:pt>
                <c:pt idx="62">
                  <c:v>4.686E-7</c:v>
                </c:pt>
                <c:pt idx="63">
                  <c:v>4.6199999999999998E-7</c:v>
                </c:pt>
                <c:pt idx="64">
                  <c:v>1.878E-7</c:v>
                </c:pt>
                <c:pt idx="65">
                  <c:v>4.3560000000000001E-7</c:v>
                </c:pt>
                <c:pt idx="66">
                  <c:v>3.3379999999999998E-7</c:v>
                </c:pt>
                <c:pt idx="67">
                  <c:v>4.3850000000000002E-7</c:v>
                </c:pt>
                <c:pt idx="68">
                  <c:v>2.4419999999999998E-7</c:v>
                </c:pt>
                <c:pt idx="69">
                  <c:v>2.8640000000000002E-7</c:v>
                </c:pt>
                <c:pt idx="70">
                  <c:v>2.6899999999999999E-7</c:v>
                </c:pt>
                <c:pt idx="71">
                  <c:v>2.5890000000000002E-7</c:v>
                </c:pt>
                <c:pt idx="72">
                  <c:v>6.0510000000000004E-7</c:v>
                </c:pt>
                <c:pt idx="73">
                  <c:v>4.2780000000000001E-7</c:v>
                </c:pt>
                <c:pt idx="74">
                  <c:v>2.3090000000000001E-7</c:v>
                </c:pt>
                <c:pt idx="75">
                  <c:v>2.3090000000000001E-7</c:v>
                </c:pt>
                <c:pt idx="76">
                  <c:v>4.0400000000000002E-7</c:v>
                </c:pt>
                <c:pt idx="77">
                  <c:v>2.364E-7</c:v>
                </c:pt>
                <c:pt idx="78">
                  <c:v>1.7499999999999999E-7</c:v>
                </c:pt>
                <c:pt idx="79">
                  <c:v>3.8070000000000001E-7</c:v>
                </c:pt>
                <c:pt idx="80">
                  <c:v>2.5880000000000001E-7</c:v>
                </c:pt>
                <c:pt idx="81">
                  <c:v>1.9600000000000001E-7</c:v>
                </c:pt>
                <c:pt idx="82">
                  <c:v>2.0480000000000001E-7</c:v>
                </c:pt>
                <c:pt idx="83">
                  <c:v>3.0979999999999998E-9</c:v>
                </c:pt>
                <c:pt idx="84">
                  <c:v>3.6179999999999997E-8</c:v>
                </c:pt>
                <c:pt idx="85">
                  <c:v>1.036E-7</c:v>
                </c:pt>
                <c:pt idx="86">
                  <c:v>7.526E-8</c:v>
                </c:pt>
                <c:pt idx="87">
                  <c:v>2.473E-7</c:v>
                </c:pt>
                <c:pt idx="88">
                  <c:v>3.7189999999999999E-7</c:v>
                </c:pt>
                <c:pt idx="89">
                  <c:v>2.91E-7</c:v>
                </c:pt>
                <c:pt idx="90">
                  <c:v>1.539E-7</c:v>
                </c:pt>
                <c:pt idx="91">
                  <c:v>1.761E-7</c:v>
                </c:pt>
                <c:pt idx="92">
                  <c:v>3.4779999999999998E-7</c:v>
                </c:pt>
                <c:pt idx="93">
                  <c:v>3.9799999999999999E-7</c:v>
                </c:pt>
                <c:pt idx="94">
                  <c:v>1.4709999999999999E-7</c:v>
                </c:pt>
                <c:pt idx="95">
                  <c:v>1.864E-7</c:v>
                </c:pt>
                <c:pt idx="96">
                  <c:v>4.7549999999999999E-8</c:v>
                </c:pt>
                <c:pt idx="97">
                  <c:v>4.3700000000000001E-7</c:v>
                </c:pt>
                <c:pt idx="98">
                  <c:v>3.6730000000000001E-7</c:v>
                </c:pt>
                <c:pt idx="99">
                  <c:v>1.222E-7</c:v>
                </c:pt>
                <c:pt idx="100">
                  <c:v>6.8970000000000002E-8</c:v>
                </c:pt>
                <c:pt idx="101">
                  <c:v>1.8050000000000001E-7</c:v>
                </c:pt>
                <c:pt idx="102">
                  <c:v>2.3580000000000001E-7</c:v>
                </c:pt>
                <c:pt idx="103">
                  <c:v>7.4950000000000006E-8</c:v>
                </c:pt>
                <c:pt idx="104">
                  <c:v>3.1E-8</c:v>
                </c:pt>
                <c:pt idx="105">
                  <c:v>1.9889999999999999E-7</c:v>
                </c:pt>
                <c:pt idx="106">
                  <c:v>3.579E-7</c:v>
                </c:pt>
                <c:pt idx="107">
                  <c:v>1.032E-7</c:v>
                </c:pt>
                <c:pt idx="108">
                  <c:v>1.7149999999999999E-7</c:v>
                </c:pt>
                <c:pt idx="109">
                  <c:v>1.8190000000000001E-7</c:v>
                </c:pt>
                <c:pt idx="110">
                  <c:v>1.681E-7</c:v>
                </c:pt>
                <c:pt idx="111">
                  <c:v>2.8169999999999999E-7</c:v>
                </c:pt>
                <c:pt idx="112">
                  <c:v>1.4959999999999999E-7</c:v>
                </c:pt>
                <c:pt idx="113">
                  <c:v>1.8930000000000001E-7</c:v>
                </c:pt>
                <c:pt idx="114">
                  <c:v>2.269E-7</c:v>
                </c:pt>
                <c:pt idx="115">
                  <c:v>2.973E-7</c:v>
                </c:pt>
                <c:pt idx="116">
                  <c:v>4.1119999999999998E-7</c:v>
                </c:pt>
                <c:pt idx="117">
                  <c:v>4.5040000000000001E-7</c:v>
                </c:pt>
                <c:pt idx="118">
                  <c:v>1.4749999999999999E-7</c:v>
                </c:pt>
                <c:pt idx="119">
                  <c:v>1.9180000000000001E-7</c:v>
                </c:pt>
                <c:pt idx="120">
                  <c:v>2.9929999999999999E-7</c:v>
                </c:pt>
                <c:pt idx="121">
                  <c:v>3.1390000000000002E-7</c:v>
                </c:pt>
                <c:pt idx="122">
                  <c:v>3.7150000000000001E-7</c:v>
                </c:pt>
                <c:pt idx="123">
                  <c:v>3.4560000000000002E-7</c:v>
                </c:pt>
                <c:pt idx="124">
                  <c:v>1.6180000000000001E-7</c:v>
                </c:pt>
                <c:pt idx="125">
                  <c:v>1.1740000000000001E-7</c:v>
                </c:pt>
                <c:pt idx="126">
                  <c:v>1.6150000000000001E-7</c:v>
                </c:pt>
                <c:pt idx="127">
                  <c:v>3.1059999999999999E-7</c:v>
                </c:pt>
                <c:pt idx="128">
                  <c:v>3.9729999999999999E-7</c:v>
                </c:pt>
                <c:pt idx="129">
                  <c:v>5.3710000000000001E-7</c:v>
                </c:pt>
                <c:pt idx="130">
                  <c:v>3.3039999999999999E-7</c:v>
                </c:pt>
                <c:pt idx="131">
                  <c:v>4.6899999999999998E-7</c:v>
                </c:pt>
                <c:pt idx="132">
                  <c:v>4.8149999999999996E-7</c:v>
                </c:pt>
                <c:pt idx="133">
                  <c:v>3.8089999999999998E-7</c:v>
                </c:pt>
                <c:pt idx="134">
                  <c:v>3.0829999999999997E-7</c:v>
                </c:pt>
                <c:pt idx="135">
                  <c:v>2.17E-7</c:v>
                </c:pt>
                <c:pt idx="136">
                  <c:v>1.2770000000000001E-7</c:v>
                </c:pt>
                <c:pt idx="137">
                  <c:v>1.281E-8</c:v>
                </c:pt>
                <c:pt idx="138">
                  <c:v>3.4929999999999998E-7</c:v>
                </c:pt>
                <c:pt idx="139">
                  <c:v>5.2070000000000005E-7</c:v>
                </c:pt>
                <c:pt idx="140">
                  <c:v>5.9090000000000003E-7</c:v>
                </c:pt>
                <c:pt idx="141">
                  <c:v>2.2460000000000001E-7</c:v>
                </c:pt>
                <c:pt idx="142">
                  <c:v>1.8489999999999999E-7</c:v>
                </c:pt>
                <c:pt idx="143">
                  <c:v>2.9229999999999999E-7</c:v>
                </c:pt>
                <c:pt idx="144">
                  <c:v>3.5479999999999997E-7</c:v>
                </c:pt>
                <c:pt idx="145">
                  <c:v>2.516E-7</c:v>
                </c:pt>
                <c:pt idx="146">
                  <c:v>2.3090000000000001E-7</c:v>
                </c:pt>
                <c:pt idx="147">
                  <c:v>2.29E-7</c:v>
                </c:pt>
                <c:pt idx="148">
                  <c:v>3.1810000000000002E-7</c:v>
                </c:pt>
                <c:pt idx="149">
                  <c:v>2.6959999999999998E-7</c:v>
                </c:pt>
                <c:pt idx="150">
                  <c:v>9.3050000000000003E-8</c:v>
                </c:pt>
                <c:pt idx="151">
                  <c:v>3.1720000000000001E-7</c:v>
                </c:pt>
                <c:pt idx="152">
                  <c:v>3.396E-7</c:v>
                </c:pt>
                <c:pt idx="153">
                  <c:v>2.0209999999999999E-7</c:v>
                </c:pt>
                <c:pt idx="154">
                  <c:v>1.712E-7</c:v>
                </c:pt>
                <c:pt idx="155">
                  <c:v>2.3160000000000001E-7</c:v>
                </c:pt>
                <c:pt idx="156">
                  <c:v>5.4420000000000002E-7</c:v>
                </c:pt>
                <c:pt idx="157">
                  <c:v>5.2699999999999999E-7</c:v>
                </c:pt>
                <c:pt idx="158">
                  <c:v>5.7489999999999999E-7</c:v>
                </c:pt>
                <c:pt idx="159">
                  <c:v>1.9049999999999999E-5</c:v>
                </c:pt>
                <c:pt idx="160">
                  <c:v>6.7700000000000004E-6</c:v>
                </c:pt>
                <c:pt idx="161">
                  <c:v>2.475E-6</c:v>
                </c:pt>
                <c:pt idx="162">
                  <c:v>2.6180000000000002E-6</c:v>
                </c:pt>
                <c:pt idx="163">
                  <c:v>3.3629999999999998E-6</c:v>
                </c:pt>
                <c:pt idx="164">
                  <c:v>5.0989999999999998E-6</c:v>
                </c:pt>
                <c:pt idx="165">
                  <c:v>7.0809999999999996E-6</c:v>
                </c:pt>
                <c:pt idx="166">
                  <c:v>8.8019999999999998E-6</c:v>
                </c:pt>
                <c:pt idx="167">
                  <c:v>1.006E-5</c:v>
                </c:pt>
                <c:pt idx="168">
                  <c:v>8.1009999999999992E-6</c:v>
                </c:pt>
                <c:pt idx="169">
                  <c:v>8.3380000000000005E-6</c:v>
                </c:pt>
                <c:pt idx="170">
                  <c:v>1.0380000000000001E-5</c:v>
                </c:pt>
                <c:pt idx="171">
                  <c:v>1.028E-5</c:v>
                </c:pt>
                <c:pt idx="172">
                  <c:v>1.062E-5</c:v>
                </c:pt>
                <c:pt idx="173">
                  <c:v>1.148E-5</c:v>
                </c:pt>
                <c:pt idx="174">
                  <c:v>1.276E-5</c:v>
                </c:pt>
                <c:pt idx="175">
                  <c:v>1.4759999999999999E-5</c:v>
                </c:pt>
                <c:pt idx="176">
                  <c:v>2.1869999999999999E-5</c:v>
                </c:pt>
                <c:pt idx="177">
                  <c:v>2.9539999999999998E-5</c:v>
                </c:pt>
                <c:pt idx="178">
                  <c:v>7.5199999999999996E-4</c:v>
                </c:pt>
                <c:pt idx="179">
                  <c:v>2.8820000000000001E-4</c:v>
                </c:pt>
                <c:pt idx="180">
                  <c:v>1.6249999999999999E-4</c:v>
                </c:pt>
                <c:pt idx="181">
                  <c:v>1.111E-4</c:v>
                </c:pt>
                <c:pt idx="182">
                  <c:v>8.9989999999999997E-5</c:v>
                </c:pt>
                <c:pt idx="183">
                  <c:v>1.093E-4</c:v>
                </c:pt>
                <c:pt idx="184">
                  <c:v>1.651E-4</c:v>
                </c:pt>
                <c:pt idx="185">
                  <c:v>2.609E-4</c:v>
                </c:pt>
                <c:pt idx="186">
                  <c:v>4.1070000000000001E-4</c:v>
                </c:pt>
                <c:pt idx="187">
                  <c:v>6.6450000000000005E-4</c:v>
                </c:pt>
                <c:pt idx="188">
                  <c:v>9.3510000000000002E-4</c:v>
                </c:pt>
                <c:pt idx="189">
                  <c:v>1.124E-3</c:v>
                </c:pt>
                <c:pt idx="190">
                  <c:v>1.9170000000000001E-3</c:v>
                </c:pt>
                <c:pt idx="191">
                  <c:v>1.354E-3</c:v>
                </c:pt>
                <c:pt idx="192">
                  <c:v>1.5839999999999999E-3</c:v>
                </c:pt>
                <c:pt idx="193">
                  <c:v>1.8029999999999999E-3</c:v>
                </c:pt>
                <c:pt idx="194">
                  <c:v>2.1789999999999999E-3</c:v>
                </c:pt>
                <c:pt idx="195">
                  <c:v>2.7750000000000001E-3</c:v>
                </c:pt>
                <c:pt idx="196">
                  <c:v>3.3189999999999999E-3</c:v>
                </c:pt>
                <c:pt idx="197">
                  <c:v>3.6029999999999999E-3</c:v>
                </c:pt>
                <c:pt idx="198">
                  <c:v>4.2599999999999999E-3</c:v>
                </c:pt>
                <c:pt idx="199">
                  <c:v>5.1640000000000002E-3</c:v>
                </c:pt>
                <c:pt idx="200">
                  <c:v>6.5440000000000003E-3</c:v>
                </c:pt>
                <c:pt idx="201">
                  <c:v>8.2850000000000007E-3</c:v>
                </c:pt>
                <c:pt idx="202">
                  <c:v>9.9100000000000004E-3</c:v>
                </c:pt>
                <c:pt idx="203">
                  <c:v>5.101E-2</c:v>
                </c:pt>
                <c:pt idx="204">
                  <c:v>3.1890000000000002E-2</c:v>
                </c:pt>
                <c:pt idx="205">
                  <c:v>2.7730000000000001E-2</c:v>
                </c:pt>
                <c:pt idx="206">
                  <c:v>2.5770000000000001E-2</c:v>
                </c:pt>
                <c:pt idx="207">
                  <c:v>2.086E-2</c:v>
                </c:pt>
                <c:pt idx="208">
                  <c:v>2.1839999999999998E-2</c:v>
                </c:pt>
                <c:pt idx="209">
                  <c:v>2.5319999999999999E-2</c:v>
                </c:pt>
                <c:pt idx="210">
                  <c:v>2.8559999999999999E-2</c:v>
                </c:pt>
                <c:pt idx="211">
                  <c:v>3.424E-2</c:v>
                </c:pt>
                <c:pt idx="212">
                  <c:v>4.2509999999999999E-2</c:v>
                </c:pt>
                <c:pt idx="213">
                  <c:v>5.033E-2</c:v>
                </c:pt>
                <c:pt idx="214">
                  <c:v>6.497E-2</c:v>
                </c:pt>
                <c:pt idx="215">
                  <c:v>8.0149999999999999E-2</c:v>
                </c:pt>
                <c:pt idx="216">
                  <c:v>9.1859999999999997E-2</c:v>
                </c:pt>
                <c:pt idx="217">
                  <c:v>0.1045</c:v>
                </c:pt>
                <c:pt idx="218">
                  <c:v>0.1227</c:v>
                </c:pt>
                <c:pt idx="219">
                  <c:v>0.27389999999999998</c:v>
                </c:pt>
                <c:pt idx="220">
                  <c:v>0.33139999999999997</c:v>
                </c:pt>
                <c:pt idx="221">
                  <c:v>0.4743</c:v>
                </c:pt>
                <c:pt idx="222">
                  <c:v>1.631</c:v>
                </c:pt>
                <c:pt idx="223">
                  <c:v>5.9160000000000004</c:v>
                </c:pt>
                <c:pt idx="224">
                  <c:v>53.93</c:v>
                </c:pt>
              </c:numCache>
            </c:numRef>
          </c:yVal>
          <c:smooth val="1"/>
        </c:ser>
        <c:ser>
          <c:idx val="1"/>
          <c:order val="1"/>
          <c:tx>
            <c:v>pos 1</c:v>
          </c:tx>
          <c:marker>
            <c:symbol val="none"/>
          </c:marker>
          <c:xVal>
            <c:numRef>
              <c:f>'01201110c'!$C$17:$C$251</c:f>
              <c:numCache>
                <c:formatCode>0.00E+00</c:formatCode>
                <c:ptCount val="235"/>
                <c:pt idx="0">
                  <c:v>90</c:v>
                </c:pt>
                <c:pt idx="1">
                  <c:v>89.494</c:v>
                </c:pt>
                <c:pt idx="2">
                  <c:v>88.988</c:v>
                </c:pt>
                <c:pt idx="3">
                  <c:v>88.481999999999999</c:v>
                </c:pt>
                <c:pt idx="4">
                  <c:v>87.975999999999999</c:v>
                </c:pt>
                <c:pt idx="5">
                  <c:v>87.47</c:v>
                </c:pt>
                <c:pt idx="6">
                  <c:v>86.963999999999999</c:v>
                </c:pt>
                <c:pt idx="7">
                  <c:v>86.457999999999998</c:v>
                </c:pt>
                <c:pt idx="8">
                  <c:v>85.951999999999998</c:v>
                </c:pt>
                <c:pt idx="9">
                  <c:v>85.445999999999998</c:v>
                </c:pt>
                <c:pt idx="10">
                  <c:v>84.94</c:v>
                </c:pt>
                <c:pt idx="11">
                  <c:v>84.433999999999997</c:v>
                </c:pt>
                <c:pt idx="12">
                  <c:v>83.927999999999997</c:v>
                </c:pt>
                <c:pt idx="13">
                  <c:v>83.421999999999997</c:v>
                </c:pt>
                <c:pt idx="14">
                  <c:v>82.915999999999997</c:v>
                </c:pt>
                <c:pt idx="15">
                  <c:v>82.41</c:v>
                </c:pt>
                <c:pt idx="16">
                  <c:v>81.9041</c:v>
                </c:pt>
                <c:pt idx="17">
                  <c:v>81.398099999999999</c:v>
                </c:pt>
                <c:pt idx="18">
                  <c:v>80.892099999999999</c:v>
                </c:pt>
                <c:pt idx="19">
                  <c:v>80.386099999999999</c:v>
                </c:pt>
                <c:pt idx="20">
                  <c:v>79.880099999999999</c:v>
                </c:pt>
                <c:pt idx="21">
                  <c:v>79.374099999999999</c:v>
                </c:pt>
                <c:pt idx="22">
                  <c:v>78.868099999999998</c:v>
                </c:pt>
                <c:pt idx="23">
                  <c:v>78.362099999999998</c:v>
                </c:pt>
                <c:pt idx="24">
                  <c:v>77.856099999999998</c:v>
                </c:pt>
                <c:pt idx="25">
                  <c:v>77.350099999999998</c:v>
                </c:pt>
                <c:pt idx="26">
                  <c:v>76.844099999999997</c:v>
                </c:pt>
                <c:pt idx="27">
                  <c:v>76.338099999999997</c:v>
                </c:pt>
                <c:pt idx="28">
                  <c:v>75.832099999999997</c:v>
                </c:pt>
                <c:pt idx="29">
                  <c:v>75.326099999999997</c:v>
                </c:pt>
                <c:pt idx="30">
                  <c:v>74.820099999999996</c:v>
                </c:pt>
                <c:pt idx="31">
                  <c:v>74.314099999999996</c:v>
                </c:pt>
                <c:pt idx="32">
                  <c:v>73.808099999999996</c:v>
                </c:pt>
                <c:pt idx="33">
                  <c:v>73.302099999999996</c:v>
                </c:pt>
                <c:pt idx="34">
                  <c:v>72.796099999999996</c:v>
                </c:pt>
                <c:pt idx="35">
                  <c:v>72.290099999999995</c:v>
                </c:pt>
                <c:pt idx="36">
                  <c:v>71.784099999999995</c:v>
                </c:pt>
                <c:pt idx="37">
                  <c:v>71.278099999999995</c:v>
                </c:pt>
                <c:pt idx="38">
                  <c:v>70.772099999999995</c:v>
                </c:pt>
                <c:pt idx="39">
                  <c:v>70.266099999999994</c:v>
                </c:pt>
                <c:pt idx="40">
                  <c:v>69.760099999999994</c:v>
                </c:pt>
                <c:pt idx="41">
                  <c:v>69.254099999999994</c:v>
                </c:pt>
                <c:pt idx="42">
                  <c:v>68.748099999999994</c:v>
                </c:pt>
                <c:pt idx="43">
                  <c:v>68.242099999999994</c:v>
                </c:pt>
                <c:pt idx="44">
                  <c:v>67.736099999999993</c:v>
                </c:pt>
                <c:pt idx="45">
                  <c:v>67.230099999999993</c:v>
                </c:pt>
                <c:pt idx="46">
                  <c:v>66.724199999999996</c:v>
                </c:pt>
                <c:pt idx="47">
                  <c:v>66.218199999999996</c:v>
                </c:pt>
                <c:pt idx="48">
                  <c:v>65.712199999999996</c:v>
                </c:pt>
                <c:pt idx="49">
                  <c:v>65.206199999999995</c:v>
                </c:pt>
                <c:pt idx="50">
                  <c:v>64.700199999999995</c:v>
                </c:pt>
                <c:pt idx="51">
                  <c:v>64.194199999999995</c:v>
                </c:pt>
                <c:pt idx="52">
                  <c:v>63.688200000000002</c:v>
                </c:pt>
                <c:pt idx="53">
                  <c:v>63.182200000000002</c:v>
                </c:pt>
                <c:pt idx="54">
                  <c:v>62.676200000000001</c:v>
                </c:pt>
                <c:pt idx="55">
                  <c:v>62.170200000000001</c:v>
                </c:pt>
                <c:pt idx="56">
                  <c:v>61.664200000000001</c:v>
                </c:pt>
                <c:pt idx="57">
                  <c:v>61.158200000000001</c:v>
                </c:pt>
                <c:pt idx="58">
                  <c:v>60.652200000000001</c:v>
                </c:pt>
                <c:pt idx="59">
                  <c:v>60.1462</c:v>
                </c:pt>
                <c:pt idx="60">
                  <c:v>59.6402</c:v>
                </c:pt>
                <c:pt idx="61">
                  <c:v>59.1342</c:v>
                </c:pt>
                <c:pt idx="62">
                  <c:v>58.6282</c:v>
                </c:pt>
                <c:pt idx="63">
                  <c:v>58.122199999999999</c:v>
                </c:pt>
                <c:pt idx="64">
                  <c:v>57.616199999999999</c:v>
                </c:pt>
                <c:pt idx="65">
                  <c:v>57.110199999999999</c:v>
                </c:pt>
                <c:pt idx="66">
                  <c:v>56.604199999999999</c:v>
                </c:pt>
                <c:pt idx="67">
                  <c:v>56.098199999999999</c:v>
                </c:pt>
                <c:pt idx="68">
                  <c:v>55.592199999999998</c:v>
                </c:pt>
                <c:pt idx="69">
                  <c:v>55.086199999999998</c:v>
                </c:pt>
                <c:pt idx="70">
                  <c:v>54.580199999999998</c:v>
                </c:pt>
                <c:pt idx="71">
                  <c:v>54.074199999999998</c:v>
                </c:pt>
                <c:pt idx="72">
                  <c:v>53.568199999999997</c:v>
                </c:pt>
                <c:pt idx="73">
                  <c:v>53.062199999999997</c:v>
                </c:pt>
                <c:pt idx="74">
                  <c:v>52.556199999999997</c:v>
                </c:pt>
                <c:pt idx="75">
                  <c:v>52.050199999999997</c:v>
                </c:pt>
                <c:pt idx="76">
                  <c:v>51.544199999999996</c:v>
                </c:pt>
                <c:pt idx="77">
                  <c:v>51.038200000000003</c:v>
                </c:pt>
                <c:pt idx="78">
                  <c:v>50.532200000000003</c:v>
                </c:pt>
                <c:pt idx="79">
                  <c:v>50.026200000000003</c:v>
                </c:pt>
                <c:pt idx="80">
                  <c:v>49.520200000000003</c:v>
                </c:pt>
                <c:pt idx="81">
                  <c:v>49.014200000000002</c:v>
                </c:pt>
                <c:pt idx="82">
                  <c:v>48.508200000000002</c:v>
                </c:pt>
                <c:pt idx="83">
                  <c:v>48.002200000000002</c:v>
                </c:pt>
                <c:pt idx="84">
                  <c:v>47.496200000000002</c:v>
                </c:pt>
                <c:pt idx="85">
                  <c:v>46.990200000000002</c:v>
                </c:pt>
                <c:pt idx="86">
                  <c:v>46.484200000000001</c:v>
                </c:pt>
                <c:pt idx="87">
                  <c:v>45.978099999999998</c:v>
                </c:pt>
                <c:pt idx="88">
                  <c:v>45.472099999999998</c:v>
                </c:pt>
                <c:pt idx="89">
                  <c:v>44.966099999999997</c:v>
                </c:pt>
                <c:pt idx="90">
                  <c:v>44.460099999999997</c:v>
                </c:pt>
                <c:pt idx="91">
                  <c:v>43.954099999999997</c:v>
                </c:pt>
                <c:pt idx="92">
                  <c:v>43.448099999999997</c:v>
                </c:pt>
                <c:pt idx="93">
                  <c:v>42.942100000000003</c:v>
                </c:pt>
                <c:pt idx="94">
                  <c:v>42.436100000000003</c:v>
                </c:pt>
                <c:pt idx="95">
                  <c:v>41.930100000000003</c:v>
                </c:pt>
                <c:pt idx="96">
                  <c:v>41.424100000000003</c:v>
                </c:pt>
                <c:pt idx="97">
                  <c:v>40.918100000000003</c:v>
                </c:pt>
                <c:pt idx="98">
                  <c:v>40.412100000000002</c:v>
                </c:pt>
                <c:pt idx="99">
                  <c:v>39.906100000000002</c:v>
                </c:pt>
                <c:pt idx="100">
                  <c:v>39.400100000000002</c:v>
                </c:pt>
                <c:pt idx="101">
                  <c:v>38.894100000000002</c:v>
                </c:pt>
                <c:pt idx="102">
                  <c:v>38.388100000000001</c:v>
                </c:pt>
                <c:pt idx="103">
                  <c:v>37.882100000000001</c:v>
                </c:pt>
                <c:pt idx="104">
                  <c:v>37.376100000000001</c:v>
                </c:pt>
                <c:pt idx="105">
                  <c:v>36.870100000000001</c:v>
                </c:pt>
                <c:pt idx="106">
                  <c:v>36.364100000000001</c:v>
                </c:pt>
                <c:pt idx="107">
                  <c:v>35.8581</c:v>
                </c:pt>
                <c:pt idx="108">
                  <c:v>35.3521</c:v>
                </c:pt>
                <c:pt idx="109">
                  <c:v>34.8461</c:v>
                </c:pt>
                <c:pt idx="110">
                  <c:v>34.3401</c:v>
                </c:pt>
                <c:pt idx="111">
                  <c:v>33.834099999999999</c:v>
                </c:pt>
                <c:pt idx="112">
                  <c:v>33.328099999999999</c:v>
                </c:pt>
                <c:pt idx="113">
                  <c:v>32.822099999999999</c:v>
                </c:pt>
                <c:pt idx="114">
                  <c:v>32.316099999999999</c:v>
                </c:pt>
                <c:pt idx="115">
                  <c:v>31.810099999999998</c:v>
                </c:pt>
                <c:pt idx="116">
                  <c:v>31.304099999999998</c:v>
                </c:pt>
                <c:pt idx="117">
                  <c:v>30.798100000000002</c:v>
                </c:pt>
                <c:pt idx="118">
                  <c:v>30.292100000000001</c:v>
                </c:pt>
                <c:pt idx="119">
                  <c:v>29.786100000000001</c:v>
                </c:pt>
                <c:pt idx="120">
                  <c:v>29.280100000000001</c:v>
                </c:pt>
                <c:pt idx="121">
                  <c:v>28.774100000000001</c:v>
                </c:pt>
                <c:pt idx="122">
                  <c:v>28.2681</c:v>
                </c:pt>
                <c:pt idx="123">
                  <c:v>27.7621</c:v>
                </c:pt>
                <c:pt idx="124">
                  <c:v>27.2561</c:v>
                </c:pt>
                <c:pt idx="125">
                  <c:v>26.7501</c:v>
                </c:pt>
                <c:pt idx="126">
                  <c:v>26.2441</c:v>
                </c:pt>
                <c:pt idx="127">
                  <c:v>25.738099999999999</c:v>
                </c:pt>
                <c:pt idx="128">
                  <c:v>25.232099999999999</c:v>
                </c:pt>
                <c:pt idx="129">
                  <c:v>24.726099999999999</c:v>
                </c:pt>
                <c:pt idx="130">
                  <c:v>24.220099999999999</c:v>
                </c:pt>
                <c:pt idx="131">
                  <c:v>23.714099999999998</c:v>
                </c:pt>
                <c:pt idx="132">
                  <c:v>23.208100000000002</c:v>
                </c:pt>
                <c:pt idx="133">
                  <c:v>22.702100000000002</c:v>
                </c:pt>
                <c:pt idx="134">
                  <c:v>22.196100000000001</c:v>
                </c:pt>
                <c:pt idx="135">
                  <c:v>21.690100000000001</c:v>
                </c:pt>
                <c:pt idx="136">
                  <c:v>21.184100000000001</c:v>
                </c:pt>
                <c:pt idx="137">
                  <c:v>20.678100000000001</c:v>
                </c:pt>
                <c:pt idx="138">
                  <c:v>20.1721</c:v>
                </c:pt>
                <c:pt idx="139">
                  <c:v>19.6661</c:v>
                </c:pt>
                <c:pt idx="140">
                  <c:v>19.1601</c:v>
                </c:pt>
                <c:pt idx="141">
                  <c:v>18.6541</c:v>
                </c:pt>
                <c:pt idx="142">
                  <c:v>18.148099999999999</c:v>
                </c:pt>
                <c:pt idx="143">
                  <c:v>17.642099999999999</c:v>
                </c:pt>
                <c:pt idx="144">
                  <c:v>17.136099999999999</c:v>
                </c:pt>
                <c:pt idx="145">
                  <c:v>16.630099999999999</c:v>
                </c:pt>
                <c:pt idx="146">
                  <c:v>16.124099999999999</c:v>
                </c:pt>
                <c:pt idx="147">
                  <c:v>15.6181</c:v>
                </c:pt>
                <c:pt idx="148">
                  <c:v>15.1121</c:v>
                </c:pt>
                <c:pt idx="149">
                  <c:v>14.6061</c:v>
                </c:pt>
                <c:pt idx="150">
                  <c:v>14.100099999999999</c:v>
                </c:pt>
                <c:pt idx="151">
                  <c:v>13.594099999999999</c:v>
                </c:pt>
                <c:pt idx="152">
                  <c:v>13.088100000000001</c:v>
                </c:pt>
                <c:pt idx="153">
                  <c:v>12.582100000000001</c:v>
                </c:pt>
                <c:pt idx="154">
                  <c:v>12.0761</c:v>
                </c:pt>
                <c:pt idx="155">
                  <c:v>11.5701</c:v>
                </c:pt>
                <c:pt idx="156">
                  <c:v>11.0641</c:v>
                </c:pt>
                <c:pt idx="157">
                  <c:v>10.5581</c:v>
                </c:pt>
                <c:pt idx="158">
                  <c:v>10.052099999999999</c:v>
                </c:pt>
                <c:pt idx="159">
                  <c:v>9.5460999999999991</c:v>
                </c:pt>
                <c:pt idx="160">
                  <c:v>9.0401000000000007</c:v>
                </c:pt>
                <c:pt idx="161">
                  <c:v>8.5341000000000005</c:v>
                </c:pt>
                <c:pt idx="162">
                  <c:v>8.0281000000000002</c:v>
                </c:pt>
                <c:pt idx="163">
                  <c:v>7.5221</c:v>
                </c:pt>
                <c:pt idx="164">
                  <c:v>7.0160999999999998</c:v>
                </c:pt>
                <c:pt idx="165">
                  <c:v>6.5101000000000004</c:v>
                </c:pt>
                <c:pt idx="166">
                  <c:v>6.0041000000000002</c:v>
                </c:pt>
                <c:pt idx="167">
                  <c:v>5.4981</c:v>
                </c:pt>
                <c:pt idx="168">
                  <c:v>4.9920999999999998</c:v>
                </c:pt>
                <c:pt idx="169">
                  <c:v>4.4861000000000004</c:v>
                </c:pt>
                <c:pt idx="170">
                  <c:v>4.3201000000000001</c:v>
                </c:pt>
                <c:pt idx="171">
                  <c:v>4.1540999999999997</c:v>
                </c:pt>
                <c:pt idx="172">
                  <c:v>3.9881000000000002</c:v>
                </c:pt>
                <c:pt idx="173">
                  <c:v>3.8220999999999998</c:v>
                </c:pt>
                <c:pt idx="174">
                  <c:v>3.6560999999999999</c:v>
                </c:pt>
                <c:pt idx="175">
                  <c:v>3.4901</c:v>
                </c:pt>
                <c:pt idx="176">
                  <c:v>3.3241000000000001</c:v>
                </c:pt>
                <c:pt idx="177">
                  <c:v>3.1581000000000001</c:v>
                </c:pt>
                <c:pt idx="178">
                  <c:v>2.9921000000000002</c:v>
                </c:pt>
                <c:pt idx="179">
                  <c:v>2.8260999999999998</c:v>
                </c:pt>
                <c:pt idx="180">
                  <c:v>2.6600999999999999</c:v>
                </c:pt>
                <c:pt idx="181">
                  <c:v>2.4941</c:v>
                </c:pt>
                <c:pt idx="182">
                  <c:v>2.3281000000000001</c:v>
                </c:pt>
                <c:pt idx="183">
                  <c:v>2.1621000000000001</c:v>
                </c:pt>
                <c:pt idx="184">
                  <c:v>1.9961</c:v>
                </c:pt>
                <c:pt idx="185">
                  <c:v>1.8301000000000001</c:v>
                </c:pt>
                <c:pt idx="186">
                  <c:v>1.6640999999999999</c:v>
                </c:pt>
                <c:pt idx="187">
                  <c:v>1.4981</c:v>
                </c:pt>
                <c:pt idx="188">
                  <c:v>1.3321000000000001</c:v>
                </c:pt>
                <c:pt idx="189">
                  <c:v>1.2901</c:v>
                </c:pt>
                <c:pt idx="190">
                  <c:v>1.2481</c:v>
                </c:pt>
                <c:pt idx="191">
                  <c:v>1.2060999999999999</c:v>
                </c:pt>
                <c:pt idx="192">
                  <c:v>1.1640999999999999</c:v>
                </c:pt>
                <c:pt idx="193">
                  <c:v>1.1221000000000001</c:v>
                </c:pt>
                <c:pt idx="194">
                  <c:v>1.0801000000000001</c:v>
                </c:pt>
                <c:pt idx="195">
                  <c:v>1.0381</c:v>
                </c:pt>
                <c:pt idx="196">
                  <c:v>0.99609999999999999</c:v>
                </c:pt>
                <c:pt idx="197">
                  <c:v>0.95409999999999995</c:v>
                </c:pt>
                <c:pt idx="198">
                  <c:v>0.91210000000000002</c:v>
                </c:pt>
                <c:pt idx="199">
                  <c:v>0.87009999999999998</c:v>
                </c:pt>
                <c:pt idx="200">
                  <c:v>0.82809999999999995</c:v>
                </c:pt>
                <c:pt idx="201">
                  <c:v>0.78610000000000002</c:v>
                </c:pt>
                <c:pt idx="202">
                  <c:v>0.74409999999999998</c:v>
                </c:pt>
                <c:pt idx="203">
                  <c:v>0.70209999999999995</c:v>
                </c:pt>
                <c:pt idx="204">
                  <c:v>0.66010000000000002</c:v>
                </c:pt>
                <c:pt idx="205">
                  <c:v>0.61809999999999998</c:v>
                </c:pt>
                <c:pt idx="206">
                  <c:v>0.57609999999999995</c:v>
                </c:pt>
                <c:pt idx="207">
                  <c:v>0.53410000000000002</c:v>
                </c:pt>
                <c:pt idx="208">
                  <c:v>0.49209999999999998</c:v>
                </c:pt>
                <c:pt idx="209">
                  <c:v>0.4501</c:v>
                </c:pt>
                <c:pt idx="210">
                  <c:v>0.40810000000000002</c:v>
                </c:pt>
                <c:pt idx="211">
                  <c:v>0.36609999999999998</c:v>
                </c:pt>
                <c:pt idx="212">
                  <c:v>0.35510000000000003</c:v>
                </c:pt>
                <c:pt idx="213">
                  <c:v>0.34410000000000002</c:v>
                </c:pt>
                <c:pt idx="214">
                  <c:v>0.33310000000000001</c:v>
                </c:pt>
                <c:pt idx="215">
                  <c:v>0.3221</c:v>
                </c:pt>
                <c:pt idx="216">
                  <c:v>0.31109999999999999</c:v>
                </c:pt>
                <c:pt idx="217">
                  <c:v>0.30009999999999998</c:v>
                </c:pt>
                <c:pt idx="218">
                  <c:v>0.28910000000000002</c:v>
                </c:pt>
                <c:pt idx="219">
                  <c:v>0.27810000000000001</c:v>
                </c:pt>
                <c:pt idx="220">
                  <c:v>0.2671</c:v>
                </c:pt>
                <c:pt idx="221">
                  <c:v>0.25609999999999999</c:v>
                </c:pt>
                <c:pt idx="222">
                  <c:v>0.24510000000000001</c:v>
                </c:pt>
                <c:pt idx="223">
                  <c:v>0.2341</c:v>
                </c:pt>
                <c:pt idx="224">
                  <c:v>0.22309999999999999</c:v>
                </c:pt>
                <c:pt idx="225">
                  <c:v>0.21210000000000001</c:v>
                </c:pt>
                <c:pt idx="226">
                  <c:v>0.2011</c:v>
                </c:pt>
                <c:pt idx="227">
                  <c:v>0.19009999999999999</c:v>
                </c:pt>
                <c:pt idx="228">
                  <c:v>0.17910000000000001</c:v>
                </c:pt>
                <c:pt idx="229">
                  <c:v>0.1681</c:v>
                </c:pt>
                <c:pt idx="230">
                  <c:v>0.15709999999999999</c:v>
                </c:pt>
                <c:pt idx="231">
                  <c:v>0.14610000000000001</c:v>
                </c:pt>
                <c:pt idx="232">
                  <c:v>0.1351</c:v>
                </c:pt>
                <c:pt idx="233">
                  <c:v>0.1241</c:v>
                </c:pt>
                <c:pt idx="234">
                  <c:v>0.11310000000000001</c:v>
                </c:pt>
              </c:numCache>
            </c:numRef>
          </c:xVal>
          <c:yVal>
            <c:numRef>
              <c:f>'01201110c'!$F$17:$F$251</c:f>
              <c:numCache>
                <c:formatCode>0.00E+00</c:formatCode>
                <c:ptCount val="235"/>
                <c:pt idx="0">
                  <c:v>3.9450000000000003E-6</c:v>
                </c:pt>
                <c:pt idx="1">
                  <c:v>4.6770000000000003E-6</c:v>
                </c:pt>
                <c:pt idx="2">
                  <c:v>5.6529999999999999E-6</c:v>
                </c:pt>
                <c:pt idx="3">
                  <c:v>4.7199999999999997E-6</c:v>
                </c:pt>
                <c:pt idx="4">
                  <c:v>2.6809999999999998E-6</c:v>
                </c:pt>
                <c:pt idx="5">
                  <c:v>3.168E-6</c:v>
                </c:pt>
                <c:pt idx="6">
                  <c:v>4.5390000000000001E-6</c:v>
                </c:pt>
                <c:pt idx="7">
                  <c:v>4.6380000000000003E-6</c:v>
                </c:pt>
                <c:pt idx="8">
                  <c:v>3.6959999999999998E-6</c:v>
                </c:pt>
                <c:pt idx="9">
                  <c:v>3.602E-6</c:v>
                </c:pt>
                <c:pt idx="10">
                  <c:v>3.6519999999999999E-6</c:v>
                </c:pt>
                <c:pt idx="11">
                  <c:v>3.348E-6</c:v>
                </c:pt>
                <c:pt idx="12">
                  <c:v>3.1559999999999999E-6</c:v>
                </c:pt>
                <c:pt idx="13">
                  <c:v>3.1930000000000002E-6</c:v>
                </c:pt>
                <c:pt idx="14">
                  <c:v>3.4149999999999999E-6</c:v>
                </c:pt>
                <c:pt idx="15">
                  <c:v>3.501E-6</c:v>
                </c:pt>
                <c:pt idx="16">
                  <c:v>2.8310000000000001E-6</c:v>
                </c:pt>
                <c:pt idx="17">
                  <c:v>3.8489999999999999E-6</c:v>
                </c:pt>
                <c:pt idx="18">
                  <c:v>3.6710000000000001E-6</c:v>
                </c:pt>
                <c:pt idx="19">
                  <c:v>3.4640000000000002E-6</c:v>
                </c:pt>
                <c:pt idx="20">
                  <c:v>4.0720000000000001E-6</c:v>
                </c:pt>
                <c:pt idx="21">
                  <c:v>3.7349999999999998E-6</c:v>
                </c:pt>
                <c:pt idx="22">
                  <c:v>2.9569999999999998E-6</c:v>
                </c:pt>
                <c:pt idx="23">
                  <c:v>3.6399999999999999E-6</c:v>
                </c:pt>
                <c:pt idx="24">
                  <c:v>3.1580000000000001E-6</c:v>
                </c:pt>
                <c:pt idx="25">
                  <c:v>3.4209999999999999E-6</c:v>
                </c:pt>
                <c:pt idx="26">
                  <c:v>3.18E-6</c:v>
                </c:pt>
                <c:pt idx="27">
                  <c:v>4.0820000000000001E-6</c:v>
                </c:pt>
                <c:pt idx="28">
                  <c:v>3.6830000000000001E-6</c:v>
                </c:pt>
                <c:pt idx="29">
                  <c:v>3.298E-6</c:v>
                </c:pt>
                <c:pt idx="30">
                  <c:v>3.6969999999999999E-6</c:v>
                </c:pt>
                <c:pt idx="31">
                  <c:v>3.6040000000000001E-6</c:v>
                </c:pt>
                <c:pt idx="32">
                  <c:v>3.7780000000000001E-6</c:v>
                </c:pt>
                <c:pt idx="33">
                  <c:v>4.2880000000000003E-6</c:v>
                </c:pt>
                <c:pt idx="34">
                  <c:v>4.0879999999999997E-6</c:v>
                </c:pt>
                <c:pt idx="35">
                  <c:v>3.9990000000000002E-6</c:v>
                </c:pt>
                <c:pt idx="36">
                  <c:v>4.0419999999999996E-6</c:v>
                </c:pt>
                <c:pt idx="37">
                  <c:v>4.1659999999999996E-6</c:v>
                </c:pt>
                <c:pt idx="38">
                  <c:v>3.8589999999999998E-6</c:v>
                </c:pt>
                <c:pt idx="39">
                  <c:v>4.0430000000000001E-6</c:v>
                </c:pt>
                <c:pt idx="40">
                  <c:v>3.9750000000000001E-6</c:v>
                </c:pt>
                <c:pt idx="41">
                  <c:v>4.3930000000000001E-6</c:v>
                </c:pt>
                <c:pt idx="42">
                  <c:v>4.1139999999999999E-6</c:v>
                </c:pt>
                <c:pt idx="43">
                  <c:v>4.1860000000000002E-6</c:v>
                </c:pt>
                <c:pt idx="44">
                  <c:v>4.5560000000000001E-6</c:v>
                </c:pt>
                <c:pt idx="45">
                  <c:v>4.9679999999999997E-6</c:v>
                </c:pt>
                <c:pt idx="46">
                  <c:v>5.1619999999999999E-6</c:v>
                </c:pt>
                <c:pt idx="47">
                  <c:v>5.2050000000000001E-6</c:v>
                </c:pt>
                <c:pt idx="48">
                  <c:v>5.1320000000000002E-6</c:v>
                </c:pt>
                <c:pt idx="49">
                  <c:v>5.9410000000000004E-6</c:v>
                </c:pt>
                <c:pt idx="50">
                  <c:v>6.3559999999999998E-6</c:v>
                </c:pt>
                <c:pt idx="51">
                  <c:v>6.0090000000000004E-6</c:v>
                </c:pt>
                <c:pt idx="52">
                  <c:v>6.0700000000000003E-6</c:v>
                </c:pt>
                <c:pt idx="53">
                  <c:v>6.2859999999999996E-6</c:v>
                </c:pt>
                <c:pt idx="54">
                  <c:v>6.6780000000000003E-6</c:v>
                </c:pt>
                <c:pt idx="55">
                  <c:v>7.0099999999999998E-6</c:v>
                </c:pt>
                <c:pt idx="56">
                  <c:v>7.5839999999999997E-6</c:v>
                </c:pt>
                <c:pt idx="57">
                  <c:v>8.0460000000000006E-6</c:v>
                </c:pt>
                <c:pt idx="58">
                  <c:v>8.0369999999999995E-6</c:v>
                </c:pt>
                <c:pt idx="59">
                  <c:v>8.3899999999999993E-6</c:v>
                </c:pt>
                <c:pt idx="60">
                  <c:v>8.7779999999999996E-6</c:v>
                </c:pt>
                <c:pt idx="61">
                  <c:v>9.037E-6</c:v>
                </c:pt>
                <c:pt idx="62">
                  <c:v>9.3230000000000004E-6</c:v>
                </c:pt>
                <c:pt idx="63">
                  <c:v>9.6360000000000006E-6</c:v>
                </c:pt>
                <c:pt idx="64">
                  <c:v>9.7860000000000008E-6</c:v>
                </c:pt>
                <c:pt idx="65">
                  <c:v>1.04E-5</c:v>
                </c:pt>
                <c:pt idx="66">
                  <c:v>1.075E-5</c:v>
                </c:pt>
                <c:pt idx="67">
                  <c:v>1.1039999999999999E-5</c:v>
                </c:pt>
                <c:pt idx="68">
                  <c:v>1.7560000000000001E-5</c:v>
                </c:pt>
                <c:pt idx="69">
                  <c:v>1.167E-5</c:v>
                </c:pt>
                <c:pt idx="70">
                  <c:v>1.198E-5</c:v>
                </c:pt>
                <c:pt idx="71">
                  <c:v>1.218E-5</c:v>
                </c:pt>
                <c:pt idx="72">
                  <c:v>1.257E-5</c:v>
                </c:pt>
                <c:pt idx="73">
                  <c:v>1.296E-5</c:v>
                </c:pt>
                <c:pt idx="74">
                  <c:v>1.323E-5</c:v>
                </c:pt>
                <c:pt idx="75">
                  <c:v>1.3890000000000001E-5</c:v>
                </c:pt>
                <c:pt idx="76">
                  <c:v>1.4229999999999999E-5</c:v>
                </c:pt>
                <c:pt idx="77">
                  <c:v>1.4600000000000001E-5</c:v>
                </c:pt>
                <c:pt idx="78">
                  <c:v>1.4939999999999999E-5</c:v>
                </c:pt>
                <c:pt idx="79">
                  <c:v>1.5140000000000001E-5</c:v>
                </c:pt>
                <c:pt idx="80">
                  <c:v>1.5449999999999999E-5</c:v>
                </c:pt>
                <c:pt idx="81">
                  <c:v>1.579E-5</c:v>
                </c:pt>
                <c:pt idx="82">
                  <c:v>1.6290000000000002E-5</c:v>
                </c:pt>
                <c:pt idx="83">
                  <c:v>1.683E-5</c:v>
                </c:pt>
                <c:pt idx="84">
                  <c:v>1.732E-5</c:v>
                </c:pt>
                <c:pt idx="85">
                  <c:v>1.7560000000000001E-5</c:v>
                </c:pt>
                <c:pt idx="86">
                  <c:v>1.8329999999999999E-5</c:v>
                </c:pt>
                <c:pt idx="87">
                  <c:v>1.872E-5</c:v>
                </c:pt>
                <c:pt idx="88">
                  <c:v>1.895E-5</c:v>
                </c:pt>
                <c:pt idx="89">
                  <c:v>1.942E-5</c:v>
                </c:pt>
                <c:pt idx="90">
                  <c:v>1.9700000000000001E-5</c:v>
                </c:pt>
                <c:pt idx="91">
                  <c:v>1.9619999999999998E-5</c:v>
                </c:pt>
                <c:pt idx="92">
                  <c:v>1.9640000000000002E-5</c:v>
                </c:pt>
                <c:pt idx="93">
                  <c:v>1.9879999999999999E-5</c:v>
                </c:pt>
                <c:pt idx="94">
                  <c:v>2.033E-5</c:v>
                </c:pt>
                <c:pt idx="95">
                  <c:v>2.0639999999999999E-5</c:v>
                </c:pt>
                <c:pt idx="96">
                  <c:v>2.0780000000000001E-5</c:v>
                </c:pt>
                <c:pt idx="97">
                  <c:v>2.088E-5</c:v>
                </c:pt>
                <c:pt idx="98">
                  <c:v>2.1140000000000001E-5</c:v>
                </c:pt>
                <c:pt idx="99">
                  <c:v>2.1639999999999999E-5</c:v>
                </c:pt>
                <c:pt idx="100">
                  <c:v>2.1970000000000001E-5</c:v>
                </c:pt>
                <c:pt idx="101">
                  <c:v>2.2079999999999999E-5</c:v>
                </c:pt>
                <c:pt idx="102">
                  <c:v>2.2330000000000001E-5</c:v>
                </c:pt>
                <c:pt idx="103">
                  <c:v>2.2690000000000001E-5</c:v>
                </c:pt>
                <c:pt idx="104">
                  <c:v>2.302E-5</c:v>
                </c:pt>
                <c:pt idx="105">
                  <c:v>2.3110000000000001E-5</c:v>
                </c:pt>
                <c:pt idx="106">
                  <c:v>2.3370000000000002E-5</c:v>
                </c:pt>
                <c:pt idx="107">
                  <c:v>2.3730000000000001E-5</c:v>
                </c:pt>
                <c:pt idx="108">
                  <c:v>2.4260000000000002E-5</c:v>
                </c:pt>
                <c:pt idx="109">
                  <c:v>2.44E-5</c:v>
                </c:pt>
                <c:pt idx="110">
                  <c:v>2.4300000000000001E-5</c:v>
                </c:pt>
                <c:pt idx="111">
                  <c:v>2.4539999999999999E-5</c:v>
                </c:pt>
                <c:pt idx="112">
                  <c:v>2.463E-5</c:v>
                </c:pt>
                <c:pt idx="113">
                  <c:v>2.4669999999999999E-5</c:v>
                </c:pt>
                <c:pt idx="114">
                  <c:v>2.48E-5</c:v>
                </c:pt>
                <c:pt idx="115">
                  <c:v>2.533E-5</c:v>
                </c:pt>
                <c:pt idx="116">
                  <c:v>2.5539999999999999E-5</c:v>
                </c:pt>
                <c:pt idx="117">
                  <c:v>2.5530000000000001E-5</c:v>
                </c:pt>
                <c:pt idx="118">
                  <c:v>2.5999999999999998E-5</c:v>
                </c:pt>
                <c:pt idx="119">
                  <c:v>2.6429999999999999E-5</c:v>
                </c:pt>
                <c:pt idx="120">
                  <c:v>2.6959999999999999E-5</c:v>
                </c:pt>
                <c:pt idx="121">
                  <c:v>2.73E-5</c:v>
                </c:pt>
                <c:pt idx="122">
                  <c:v>2.7610000000000002E-5</c:v>
                </c:pt>
                <c:pt idx="123">
                  <c:v>2.8030000000000001E-5</c:v>
                </c:pt>
                <c:pt idx="124">
                  <c:v>2.8289999999999998E-5</c:v>
                </c:pt>
                <c:pt idx="125">
                  <c:v>2.8690000000000001E-5</c:v>
                </c:pt>
                <c:pt idx="126">
                  <c:v>2.9300000000000001E-5</c:v>
                </c:pt>
                <c:pt idx="127">
                  <c:v>2.9960000000000001E-5</c:v>
                </c:pt>
                <c:pt idx="128">
                  <c:v>3.04E-5</c:v>
                </c:pt>
                <c:pt idx="129">
                  <c:v>3.0340000000000001E-5</c:v>
                </c:pt>
                <c:pt idx="130">
                  <c:v>3.0470000000000001E-5</c:v>
                </c:pt>
                <c:pt idx="131">
                  <c:v>3.0979999999999998E-5</c:v>
                </c:pt>
                <c:pt idx="132">
                  <c:v>3.1930000000000001E-5</c:v>
                </c:pt>
                <c:pt idx="133">
                  <c:v>3.2960000000000003E-5</c:v>
                </c:pt>
                <c:pt idx="134">
                  <c:v>3.2799999999999998E-5</c:v>
                </c:pt>
                <c:pt idx="135">
                  <c:v>2.7189999999999999E-5</c:v>
                </c:pt>
                <c:pt idx="136">
                  <c:v>1.4929999999999999E-5</c:v>
                </c:pt>
                <c:pt idx="137">
                  <c:v>5.468E-6</c:v>
                </c:pt>
                <c:pt idx="138">
                  <c:v>4.031E-6</c:v>
                </c:pt>
                <c:pt idx="139">
                  <c:v>3.6959999999999998E-6</c:v>
                </c:pt>
                <c:pt idx="140">
                  <c:v>2.8839999999999998E-6</c:v>
                </c:pt>
                <c:pt idx="141">
                  <c:v>1.37E-6</c:v>
                </c:pt>
                <c:pt idx="142">
                  <c:v>1.655E-6</c:v>
                </c:pt>
                <c:pt idx="143">
                  <c:v>1.7549999999999999E-6</c:v>
                </c:pt>
                <c:pt idx="144">
                  <c:v>1.412E-6</c:v>
                </c:pt>
                <c:pt idx="145">
                  <c:v>2.1909999999999999E-6</c:v>
                </c:pt>
                <c:pt idx="146">
                  <c:v>3.1939999999999998E-6</c:v>
                </c:pt>
                <c:pt idx="147">
                  <c:v>2.542E-6</c:v>
                </c:pt>
                <c:pt idx="148">
                  <c:v>1.8199999999999999E-6</c:v>
                </c:pt>
                <c:pt idx="149">
                  <c:v>4.6009999999999997E-6</c:v>
                </c:pt>
                <c:pt idx="150">
                  <c:v>4.7280000000000001E-5</c:v>
                </c:pt>
                <c:pt idx="151">
                  <c:v>4.8260000000000002E-5</c:v>
                </c:pt>
                <c:pt idx="152">
                  <c:v>6.1489999999999996E-5</c:v>
                </c:pt>
                <c:pt idx="153">
                  <c:v>6.8529999999999996E-5</c:v>
                </c:pt>
                <c:pt idx="154">
                  <c:v>7.3040000000000005E-5</c:v>
                </c:pt>
                <c:pt idx="155">
                  <c:v>7.7620000000000006E-5</c:v>
                </c:pt>
                <c:pt idx="156">
                  <c:v>9.9389999999999995E-5</c:v>
                </c:pt>
                <c:pt idx="157">
                  <c:v>9.9320000000000005E-5</c:v>
                </c:pt>
                <c:pt idx="158">
                  <c:v>1.0560000000000001E-4</c:v>
                </c:pt>
                <c:pt idx="159">
                  <c:v>1.133E-4</c:v>
                </c:pt>
                <c:pt idx="160">
                  <c:v>1.2420000000000001E-4</c:v>
                </c:pt>
                <c:pt idx="161">
                  <c:v>1.3689999999999999E-4</c:v>
                </c:pt>
                <c:pt idx="162">
                  <c:v>1.538E-4</c:v>
                </c:pt>
                <c:pt idx="163">
                  <c:v>1.7119999999999999E-4</c:v>
                </c:pt>
                <c:pt idx="164">
                  <c:v>2.0159999999999999E-4</c:v>
                </c:pt>
                <c:pt idx="165">
                  <c:v>2.455E-4</c:v>
                </c:pt>
                <c:pt idx="166">
                  <c:v>2.9480000000000001E-4</c:v>
                </c:pt>
                <c:pt idx="167">
                  <c:v>3.4309999999999999E-4</c:v>
                </c:pt>
                <c:pt idx="168">
                  <c:v>4.057E-4</c:v>
                </c:pt>
                <c:pt idx="169">
                  <c:v>2.7569999999999998E-4</c:v>
                </c:pt>
                <c:pt idx="170">
                  <c:v>3.3829999999999998E-4</c:v>
                </c:pt>
                <c:pt idx="171">
                  <c:v>3.6979999999999999E-4</c:v>
                </c:pt>
                <c:pt idx="172">
                  <c:v>4.0499999999999998E-4</c:v>
                </c:pt>
                <c:pt idx="173">
                  <c:v>4.3229999999999999E-4</c:v>
                </c:pt>
                <c:pt idx="174">
                  <c:v>4.594E-4</c:v>
                </c:pt>
                <c:pt idx="175">
                  <c:v>5.3560000000000001E-4</c:v>
                </c:pt>
                <c:pt idx="176">
                  <c:v>6.3409999999999996E-4</c:v>
                </c:pt>
                <c:pt idx="177">
                  <c:v>7.2119999999999997E-4</c:v>
                </c:pt>
                <c:pt idx="178">
                  <c:v>8.0090000000000001E-4</c:v>
                </c:pt>
                <c:pt idx="179">
                  <c:v>8.8889999999999998E-4</c:v>
                </c:pt>
                <c:pt idx="180">
                  <c:v>1.0200000000000001E-3</c:v>
                </c:pt>
                <c:pt idx="181">
                  <c:v>1.176E-3</c:v>
                </c:pt>
                <c:pt idx="182">
                  <c:v>1.3829999999999999E-3</c:v>
                </c:pt>
                <c:pt idx="183">
                  <c:v>1.57E-3</c:v>
                </c:pt>
                <c:pt idx="184">
                  <c:v>1.9170000000000001E-3</c:v>
                </c:pt>
                <c:pt idx="185">
                  <c:v>2.3999999999999998E-3</c:v>
                </c:pt>
                <c:pt idx="186">
                  <c:v>3.0339999999999998E-3</c:v>
                </c:pt>
                <c:pt idx="187">
                  <c:v>3.8990000000000001E-3</c:v>
                </c:pt>
                <c:pt idx="188">
                  <c:v>5.5180000000000003E-3</c:v>
                </c:pt>
                <c:pt idx="189">
                  <c:v>7.3070000000000001E-3</c:v>
                </c:pt>
                <c:pt idx="190">
                  <c:v>8.8940000000000009E-3</c:v>
                </c:pt>
                <c:pt idx="191">
                  <c:v>9.7630000000000008E-3</c:v>
                </c:pt>
                <c:pt idx="192">
                  <c:v>9.6270000000000001E-3</c:v>
                </c:pt>
                <c:pt idx="193">
                  <c:v>9.1649999999999995E-3</c:v>
                </c:pt>
                <c:pt idx="194">
                  <c:v>9.1020000000000007E-3</c:v>
                </c:pt>
                <c:pt idx="195">
                  <c:v>1.261E-2</c:v>
                </c:pt>
                <c:pt idx="196">
                  <c:v>1.5440000000000001E-2</c:v>
                </c:pt>
                <c:pt idx="197">
                  <c:v>1.968E-2</c:v>
                </c:pt>
                <c:pt idx="198">
                  <c:v>2.4539999999999999E-2</c:v>
                </c:pt>
                <c:pt idx="199">
                  <c:v>2.707E-2</c:v>
                </c:pt>
                <c:pt idx="200">
                  <c:v>3.2509999999999997E-2</c:v>
                </c:pt>
                <c:pt idx="201">
                  <c:v>3.9910000000000001E-2</c:v>
                </c:pt>
                <c:pt idx="202">
                  <c:v>5.6000000000000001E-2</c:v>
                </c:pt>
                <c:pt idx="203">
                  <c:v>8.1729999999999997E-2</c:v>
                </c:pt>
                <c:pt idx="204">
                  <c:v>9.9790000000000004E-2</c:v>
                </c:pt>
                <c:pt idx="205">
                  <c:v>0.12470000000000001</c:v>
                </c:pt>
                <c:pt idx="206">
                  <c:v>0.19439999999999999</c:v>
                </c:pt>
                <c:pt idx="207">
                  <c:v>0.33539999999999998</c:v>
                </c:pt>
                <c:pt idx="208">
                  <c:v>0.497</c:v>
                </c:pt>
                <c:pt idx="209">
                  <c:v>0.77459999999999996</c:v>
                </c:pt>
                <c:pt idx="210">
                  <c:v>1.048</c:v>
                </c:pt>
                <c:pt idx="211">
                  <c:v>1.024</c:v>
                </c:pt>
                <c:pt idx="212">
                  <c:v>1.17</c:v>
                </c:pt>
                <c:pt idx="213">
                  <c:v>2.016</c:v>
                </c:pt>
                <c:pt idx="214">
                  <c:v>2.6509999999999998</c:v>
                </c:pt>
                <c:pt idx="215">
                  <c:v>3.3170000000000002</c:v>
                </c:pt>
                <c:pt idx="216">
                  <c:v>3.3919999999999999</c:v>
                </c:pt>
                <c:pt idx="217">
                  <c:v>6.3390000000000004</c:v>
                </c:pt>
                <c:pt idx="218">
                  <c:v>7.9610000000000003</c:v>
                </c:pt>
                <c:pt idx="219">
                  <c:v>7.9960000000000004</c:v>
                </c:pt>
                <c:pt idx="220">
                  <c:v>4.7960000000000003</c:v>
                </c:pt>
                <c:pt idx="221">
                  <c:v>4.47</c:v>
                </c:pt>
                <c:pt idx="222">
                  <c:v>4.6449999999999996</c:v>
                </c:pt>
                <c:pt idx="223">
                  <c:v>5.6580000000000004</c:v>
                </c:pt>
                <c:pt idx="224">
                  <c:v>6.61</c:v>
                </c:pt>
                <c:pt idx="225">
                  <c:v>10.76</c:v>
                </c:pt>
                <c:pt idx="226">
                  <c:v>13.16</c:v>
                </c:pt>
                <c:pt idx="227">
                  <c:v>26.01</c:v>
                </c:pt>
                <c:pt idx="228">
                  <c:v>27.4</c:v>
                </c:pt>
                <c:pt idx="229">
                  <c:v>36.659999999999997</c:v>
                </c:pt>
                <c:pt idx="230">
                  <c:v>54.09</c:v>
                </c:pt>
                <c:pt idx="231">
                  <c:v>64.78</c:v>
                </c:pt>
                <c:pt idx="232">
                  <c:v>69.510000000000005</c:v>
                </c:pt>
                <c:pt idx="233">
                  <c:v>56.72</c:v>
                </c:pt>
                <c:pt idx="234">
                  <c:v>98.13</c:v>
                </c:pt>
              </c:numCache>
            </c:numRef>
          </c:yVal>
          <c:smooth val="1"/>
        </c:ser>
        <c:ser>
          <c:idx val="3"/>
          <c:order val="2"/>
          <c:tx>
            <c:v>Parametric</c:v>
          </c:tx>
          <c:marker>
            <c:symbol val="none"/>
          </c:marker>
          <c:xVal>
            <c:numRef>
              <c:f>'01201110c'!$C$17:$C$251</c:f>
              <c:numCache>
                <c:formatCode>0.00E+00</c:formatCode>
                <c:ptCount val="235"/>
                <c:pt idx="0">
                  <c:v>90</c:v>
                </c:pt>
                <c:pt idx="1">
                  <c:v>89.494</c:v>
                </c:pt>
                <c:pt idx="2">
                  <c:v>88.988</c:v>
                </c:pt>
                <c:pt idx="3">
                  <c:v>88.481999999999999</c:v>
                </c:pt>
                <c:pt idx="4">
                  <c:v>87.975999999999999</c:v>
                </c:pt>
                <c:pt idx="5">
                  <c:v>87.47</c:v>
                </c:pt>
                <c:pt idx="6">
                  <c:v>86.963999999999999</c:v>
                </c:pt>
                <c:pt idx="7">
                  <c:v>86.457999999999998</c:v>
                </c:pt>
                <c:pt idx="8">
                  <c:v>85.951999999999998</c:v>
                </c:pt>
                <c:pt idx="9">
                  <c:v>85.445999999999998</c:v>
                </c:pt>
                <c:pt idx="10">
                  <c:v>84.94</c:v>
                </c:pt>
                <c:pt idx="11">
                  <c:v>84.433999999999997</c:v>
                </c:pt>
                <c:pt idx="12">
                  <c:v>83.927999999999997</c:v>
                </c:pt>
                <c:pt idx="13">
                  <c:v>83.421999999999997</c:v>
                </c:pt>
                <c:pt idx="14">
                  <c:v>82.915999999999997</c:v>
                </c:pt>
                <c:pt idx="15">
                  <c:v>82.41</c:v>
                </c:pt>
                <c:pt idx="16">
                  <c:v>81.9041</c:v>
                </c:pt>
                <c:pt idx="17">
                  <c:v>81.398099999999999</c:v>
                </c:pt>
                <c:pt idx="18">
                  <c:v>80.892099999999999</c:v>
                </c:pt>
                <c:pt idx="19">
                  <c:v>80.386099999999999</c:v>
                </c:pt>
                <c:pt idx="20">
                  <c:v>79.880099999999999</c:v>
                </c:pt>
                <c:pt idx="21">
                  <c:v>79.374099999999999</c:v>
                </c:pt>
                <c:pt idx="22">
                  <c:v>78.868099999999998</c:v>
                </c:pt>
                <c:pt idx="23">
                  <c:v>78.362099999999998</c:v>
                </c:pt>
                <c:pt idx="24">
                  <c:v>77.856099999999998</c:v>
                </c:pt>
                <c:pt idx="25">
                  <c:v>77.350099999999998</c:v>
                </c:pt>
                <c:pt idx="26">
                  <c:v>76.844099999999997</c:v>
                </c:pt>
                <c:pt idx="27">
                  <c:v>76.338099999999997</c:v>
                </c:pt>
                <c:pt idx="28">
                  <c:v>75.832099999999997</c:v>
                </c:pt>
                <c:pt idx="29">
                  <c:v>75.326099999999997</c:v>
                </c:pt>
                <c:pt idx="30">
                  <c:v>74.820099999999996</c:v>
                </c:pt>
                <c:pt idx="31">
                  <c:v>74.314099999999996</c:v>
                </c:pt>
                <c:pt idx="32">
                  <c:v>73.808099999999996</c:v>
                </c:pt>
                <c:pt idx="33">
                  <c:v>73.302099999999996</c:v>
                </c:pt>
                <c:pt idx="34">
                  <c:v>72.796099999999996</c:v>
                </c:pt>
                <c:pt idx="35">
                  <c:v>72.290099999999995</c:v>
                </c:pt>
                <c:pt idx="36">
                  <c:v>71.784099999999995</c:v>
                </c:pt>
                <c:pt idx="37">
                  <c:v>71.278099999999995</c:v>
                </c:pt>
                <c:pt idx="38">
                  <c:v>70.772099999999995</c:v>
                </c:pt>
                <c:pt idx="39">
                  <c:v>70.266099999999994</c:v>
                </c:pt>
                <c:pt idx="40">
                  <c:v>69.760099999999994</c:v>
                </c:pt>
                <c:pt idx="41">
                  <c:v>69.254099999999994</c:v>
                </c:pt>
                <c:pt idx="42">
                  <c:v>68.748099999999994</c:v>
                </c:pt>
                <c:pt idx="43">
                  <c:v>68.242099999999994</c:v>
                </c:pt>
                <c:pt idx="44">
                  <c:v>67.736099999999993</c:v>
                </c:pt>
                <c:pt idx="45">
                  <c:v>67.230099999999993</c:v>
                </c:pt>
                <c:pt idx="46">
                  <c:v>66.724199999999996</c:v>
                </c:pt>
                <c:pt idx="47">
                  <c:v>66.218199999999996</c:v>
                </c:pt>
                <c:pt idx="48">
                  <c:v>65.712199999999996</c:v>
                </c:pt>
                <c:pt idx="49">
                  <c:v>65.206199999999995</c:v>
                </c:pt>
                <c:pt idx="50">
                  <c:v>64.700199999999995</c:v>
                </c:pt>
                <c:pt idx="51">
                  <c:v>64.194199999999995</c:v>
                </c:pt>
                <c:pt idx="52">
                  <c:v>63.688200000000002</c:v>
                </c:pt>
                <c:pt idx="53">
                  <c:v>63.182200000000002</c:v>
                </c:pt>
                <c:pt idx="54">
                  <c:v>62.676200000000001</c:v>
                </c:pt>
                <c:pt idx="55">
                  <c:v>62.170200000000001</c:v>
                </c:pt>
                <c:pt idx="56">
                  <c:v>61.664200000000001</c:v>
                </c:pt>
                <c:pt idx="57">
                  <c:v>61.158200000000001</c:v>
                </c:pt>
                <c:pt idx="58">
                  <c:v>60.652200000000001</c:v>
                </c:pt>
                <c:pt idx="59">
                  <c:v>60.1462</c:v>
                </c:pt>
                <c:pt idx="60">
                  <c:v>59.6402</c:v>
                </c:pt>
                <c:pt idx="61">
                  <c:v>59.1342</c:v>
                </c:pt>
                <c:pt idx="62">
                  <c:v>58.6282</c:v>
                </c:pt>
                <c:pt idx="63">
                  <c:v>58.122199999999999</c:v>
                </c:pt>
                <c:pt idx="64">
                  <c:v>57.616199999999999</c:v>
                </c:pt>
                <c:pt idx="65">
                  <c:v>57.110199999999999</c:v>
                </c:pt>
                <c:pt idx="66">
                  <c:v>56.604199999999999</c:v>
                </c:pt>
                <c:pt idx="67">
                  <c:v>56.098199999999999</c:v>
                </c:pt>
                <c:pt idx="68">
                  <c:v>55.592199999999998</c:v>
                </c:pt>
                <c:pt idx="69">
                  <c:v>55.086199999999998</c:v>
                </c:pt>
                <c:pt idx="70">
                  <c:v>54.580199999999998</c:v>
                </c:pt>
                <c:pt idx="71">
                  <c:v>54.074199999999998</c:v>
                </c:pt>
                <c:pt idx="72">
                  <c:v>53.568199999999997</c:v>
                </c:pt>
                <c:pt idx="73">
                  <c:v>53.062199999999997</c:v>
                </c:pt>
                <c:pt idx="74">
                  <c:v>52.556199999999997</c:v>
                </c:pt>
                <c:pt idx="75">
                  <c:v>52.050199999999997</c:v>
                </c:pt>
                <c:pt idx="76">
                  <c:v>51.544199999999996</c:v>
                </c:pt>
                <c:pt idx="77">
                  <c:v>51.038200000000003</c:v>
                </c:pt>
                <c:pt idx="78">
                  <c:v>50.532200000000003</c:v>
                </c:pt>
                <c:pt idx="79">
                  <c:v>50.026200000000003</c:v>
                </c:pt>
                <c:pt idx="80">
                  <c:v>49.520200000000003</c:v>
                </c:pt>
                <c:pt idx="81">
                  <c:v>49.014200000000002</c:v>
                </c:pt>
                <c:pt idx="82">
                  <c:v>48.508200000000002</c:v>
                </c:pt>
                <c:pt idx="83">
                  <c:v>48.002200000000002</c:v>
                </c:pt>
                <c:pt idx="84">
                  <c:v>47.496200000000002</c:v>
                </c:pt>
                <c:pt idx="85">
                  <c:v>46.990200000000002</c:v>
                </c:pt>
                <c:pt idx="86">
                  <c:v>46.484200000000001</c:v>
                </c:pt>
                <c:pt idx="87">
                  <c:v>45.978099999999998</c:v>
                </c:pt>
                <c:pt idx="88">
                  <c:v>45.472099999999998</c:v>
                </c:pt>
                <c:pt idx="89">
                  <c:v>44.966099999999997</c:v>
                </c:pt>
                <c:pt idx="90">
                  <c:v>44.460099999999997</c:v>
                </c:pt>
                <c:pt idx="91">
                  <c:v>43.954099999999997</c:v>
                </c:pt>
                <c:pt idx="92">
                  <c:v>43.448099999999997</c:v>
                </c:pt>
                <c:pt idx="93">
                  <c:v>42.942100000000003</c:v>
                </c:pt>
                <c:pt idx="94">
                  <c:v>42.436100000000003</c:v>
                </c:pt>
                <c:pt idx="95">
                  <c:v>41.930100000000003</c:v>
                </c:pt>
                <c:pt idx="96">
                  <c:v>41.424100000000003</c:v>
                </c:pt>
                <c:pt idx="97">
                  <c:v>40.918100000000003</c:v>
                </c:pt>
                <c:pt idx="98">
                  <c:v>40.412100000000002</c:v>
                </c:pt>
                <c:pt idx="99">
                  <c:v>39.906100000000002</c:v>
                </c:pt>
                <c:pt idx="100">
                  <c:v>39.400100000000002</c:v>
                </c:pt>
                <c:pt idx="101">
                  <c:v>38.894100000000002</c:v>
                </c:pt>
                <c:pt idx="102">
                  <c:v>38.388100000000001</c:v>
                </c:pt>
                <c:pt idx="103">
                  <c:v>37.882100000000001</c:v>
                </c:pt>
                <c:pt idx="104">
                  <c:v>37.376100000000001</c:v>
                </c:pt>
                <c:pt idx="105">
                  <c:v>36.870100000000001</c:v>
                </c:pt>
                <c:pt idx="106">
                  <c:v>36.364100000000001</c:v>
                </c:pt>
                <c:pt idx="107">
                  <c:v>35.8581</c:v>
                </c:pt>
                <c:pt idx="108">
                  <c:v>35.3521</c:v>
                </c:pt>
                <c:pt idx="109">
                  <c:v>34.8461</c:v>
                </c:pt>
                <c:pt idx="110">
                  <c:v>34.3401</c:v>
                </c:pt>
                <c:pt idx="111">
                  <c:v>33.834099999999999</c:v>
                </c:pt>
                <c:pt idx="112">
                  <c:v>33.328099999999999</c:v>
                </c:pt>
                <c:pt idx="113">
                  <c:v>32.822099999999999</c:v>
                </c:pt>
                <c:pt idx="114">
                  <c:v>32.316099999999999</c:v>
                </c:pt>
                <c:pt idx="115">
                  <c:v>31.810099999999998</c:v>
                </c:pt>
                <c:pt idx="116">
                  <c:v>31.304099999999998</c:v>
                </c:pt>
                <c:pt idx="117">
                  <c:v>30.798100000000002</c:v>
                </c:pt>
                <c:pt idx="118">
                  <c:v>30.292100000000001</c:v>
                </c:pt>
                <c:pt idx="119">
                  <c:v>29.786100000000001</c:v>
                </c:pt>
                <c:pt idx="120">
                  <c:v>29.280100000000001</c:v>
                </c:pt>
                <c:pt idx="121">
                  <c:v>28.774100000000001</c:v>
                </c:pt>
                <c:pt idx="122">
                  <c:v>28.2681</c:v>
                </c:pt>
                <c:pt idx="123">
                  <c:v>27.7621</c:v>
                </c:pt>
                <c:pt idx="124">
                  <c:v>27.2561</c:v>
                </c:pt>
                <c:pt idx="125">
                  <c:v>26.7501</c:v>
                </c:pt>
                <c:pt idx="126">
                  <c:v>26.2441</c:v>
                </c:pt>
                <c:pt idx="127">
                  <c:v>25.738099999999999</c:v>
                </c:pt>
                <c:pt idx="128">
                  <c:v>25.232099999999999</c:v>
                </c:pt>
                <c:pt idx="129">
                  <c:v>24.726099999999999</c:v>
                </c:pt>
                <c:pt idx="130">
                  <c:v>24.220099999999999</c:v>
                </c:pt>
                <c:pt idx="131">
                  <c:v>23.714099999999998</c:v>
                </c:pt>
                <c:pt idx="132">
                  <c:v>23.208100000000002</c:v>
                </c:pt>
                <c:pt idx="133">
                  <c:v>22.702100000000002</c:v>
                </c:pt>
                <c:pt idx="134">
                  <c:v>22.196100000000001</c:v>
                </c:pt>
                <c:pt idx="135">
                  <c:v>21.690100000000001</c:v>
                </c:pt>
                <c:pt idx="136">
                  <c:v>21.184100000000001</c:v>
                </c:pt>
                <c:pt idx="137">
                  <c:v>20.678100000000001</c:v>
                </c:pt>
                <c:pt idx="138">
                  <c:v>20.1721</c:v>
                </c:pt>
                <c:pt idx="139">
                  <c:v>19.6661</c:v>
                </c:pt>
                <c:pt idx="140">
                  <c:v>19.1601</c:v>
                </c:pt>
                <c:pt idx="141">
                  <c:v>18.6541</c:v>
                </c:pt>
                <c:pt idx="142">
                  <c:v>18.148099999999999</c:v>
                </c:pt>
                <c:pt idx="143">
                  <c:v>17.642099999999999</c:v>
                </c:pt>
                <c:pt idx="144">
                  <c:v>17.136099999999999</c:v>
                </c:pt>
                <c:pt idx="145">
                  <c:v>16.630099999999999</c:v>
                </c:pt>
                <c:pt idx="146">
                  <c:v>16.124099999999999</c:v>
                </c:pt>
                <c:pt idx="147">
                  <c:v>15.6181</c:v>
                </c:pt>
                <c:pt idx="148">
                  <c:v>15.1121</c:v>
                </c:pt>
                <c:pt idx="149">
                  <c:v>14.6061</c:v>
                </c:pt>
                <c:pt idx="150">
                  <c:v>14.100099999999999</c:v>
                </c:pt>
                <c:pt idx="151">
                  <c:v>13.594099999999999</c:v>
                </c:pt>
                <c:pt idx="152">
                  <c:v>13.088100000000001</c:v>
                </c:pt>
                <c:pt idx="153">
                  <c:v>12.582100000000001</c:v>
                </c:pt>
                <c:pt idx="154">
                  <c:v>12.0761</c:v>
                </c:pt>
                <c:pt idx="155">
                  <c:v>11.5701</c:v>
                </c:pt>
                <c:pt idx="156">
                  <c:v>11.0641</c:v>
                </c:pt>
                <c:pt idx="157">
                  <c:v>10.5581</c:v>
                </c:pt>
                <c:pt idx="158">
                  <c:v>10.052099999999999</c:v>
                </c:pt>
                <c:pt idx="159">
                  <c:v>9.5460999999999991</c:v>
                </c:pt>
                <c:pt idx="160">
                  <c:v>9.0401000000000007</c:v>
                </c:pt>
                <c:pt idx="161">
                  <c:v>8.5341000000000005</c:v>
                </c:pt>
                <c:pt idx="162">
                  <c:v>8.0281000000000002</c:v>
                </c:pt>
                <c:pt idx="163">
                  <c:v>7.5221</c:v>
                </c:pt>
                <c:pt idx="164">
                  <c:v>7.0160999999999998</c:v>
                </c:pt>
                <c:pt idx="165">
                  <c:v>6.5101000000000004</c:v>
                </c:pt>
                <c:pt idx="166">
                  <c:v>6.0041000000000002</c:v>
                </c:pt>
                <c:pt idx="167">
                  <c:v>5.4981</c:v>
                </c:pt>
                <c:pt idx="168">
                  <c:v>4.9920999999999998</c:v>
                </c:pt>
                <c:pt idx="169">
                  <c:v>4.4861000000000004</c:v>
                </c:pt>
                <c:pt idx="170">
                  <c:v>4.3201000000000001</c:v>
                </c:pt>
                <c:pt idx="171">
                  <c:v>4.1540999999999997</c:v>
                </c:pt>
                <c:pt idx="172">
                  <c:v>3.9881000000000002</c:v>
                </c:pt>
                <c:pt idx="173">
                  <c:v>3.8220999999999998</c:v>
                </c:pt>
                <c:pt idx="174">
                  <c:v>3.6560999999999999</c:v>
                </c:pt>
                <c:pt idx="175">
                  <c:v>3.4901</c:v>
                </c:pt>
                <c:pt idx="176">
                  <c:v>3.3241000000000001</c:v>
                </c:pt>
                <c:pt idx="177">
                  <c:v>3.1581000000000001</c:v>
                </c:pt>
                <c:pt idx="178">
                  <c:v>2.9921000000000002</c:v>
                </c:pt>
                <c:pt idx="179">
                  <c:v>2.8260999999999998</c:v>
                </c:pt>
                <c:pt idx="180">
                  <c:v>2.6600999999999999</c:v>
                </c:pt>
                <c:pt idx="181">
                  <c:v>2.4941</c:v>
                </c:pt>
                <c:pt idx="182">
                  <c:v>2.3281000000000001</c:v>
                </c:pt>
                <c:pt idx="183">
                  <c:v>2.1621000000000001</c:v>
                </c:pt>
                <c:pt idx="184">
                  <c:v>1.9961</c:v>
                </c:pt>
                <c:pt idx="185">
                  <c:v>1.8301000000000001</c:v>
                </c:pt>
                <c:pt idx="186">
                  <c:v>1.6640999999999999</c:v>
                </c:pt>
                <c:pt idx="187">
                  <c:v>1.4981</c:v>
                </c:pt>
                <c:pt idx="188">
                  <c:v>1.3321000000000001</c:v>
                </c:pt>
                <c:pt idx="189">
                  <c:v>1.2901</c:v>
                </c:pt>
                <c:pt idx="190">
                  <c:v>1.2481</c:v>
                </c:pt>
                <c:pt idx="191">
                  <c:v>1.2060999999999999</c:v>
                </c:pt>
                <c:pt idx="192">
                  <c:v>1.1640999999999999</c:v>
                </c:pt>
                <c:pt idx="193">
                  <c:v>1.1221000000000001</c:v>
                </c:pt>
                <c:pt idx="194">
                  <c:v>1.0801000000000001</c:v>
                </c:pt>
                <c:pt idx="195">
                  <c:v>1.0381</c:v>
                </c:pt>
                <c:pt idx="196">
                  <c:v>0.99609999999999999</c:v>
                </c:pt>
                <c:pt idx="197">
                  <c:v>0.95409999999999995</c:v>
                </c:pt>
                <c:pt idx="198">
                  <c:v>0.91210000000000002</c:v>
                </c:pt>
                <c:pt idx="199">
                  <c:v>0.87009999999999998</c:v>
                </c:pt>
                <c:pt idx="200">
                  <c:v>0.82809999999999995</c:v>
                </c:pt>
                <c:pt idx="201">
                  <c:v>0.78610000000000002</c:v>
                </c:pt>
                <c:pt idx="202">
                  <c:v>0.74409999999999998</c:v>
                </c:pt>
                <c:pt idx="203">
                  <c:v>0.70209999999999995</c:v>
                </c:pt>
                <c:pt idx="204">
                  <c:v>0.66010000000000002</c:v>
                </c:pt>
                <c:pt idx="205">
                  <c:v>0.61809999999999998</c:v>
                </c:pt>
                <c:pt idx="206">
                  <c:v>0.57609999999999995</c:v>
                </c:pt>
                <c:pt idx="207">
                  <c:v>0.53410000000000002</c:v>
                </c:pt>
                <c:pt idx="208">
                  <c:v>0.49209999999999998</c:v>
                </c:pt>
                <c:pt idx="209">
                  <c:v>0.4501</c:v>
                </c:pt>
                <c:pt idx="210">
                  <c:v>0.40810000000000002</c:v>
                </c:pt>
                <c:pt idx="211">
                  <c:v>0.36609999999999998</c:v>
                </c:pt>
                <c:pt idx="212">
                  <c:v>0.35510000000000003</c:v>
                </c:pt>
                <c:pt idx="213">
                  <c:v>0.34410000000000002</c:v>
                </c:pt>
                <c:pt idx="214">
                  <c:v>0.33310000000000001</c:v>
                </c:pt>
                <c:pt idx="215">
                  <c:v>0.3221</c:v>
                </c:pt>
                <c:pt idx="216">
                  <c:v>0.31109999999999999</c:v>
                </c:pt>
                <c:pt idx="217">
                  <c:v>0.30009999999999998</c:v>
                </c:pt>
                <c:pt idx="218">
                  <c:v>0.28910000000000002</c:v>
                </c:pt>
                <c:pt idx="219">
                  <c:v>0.27810000000000001</c:v>
                </c:pt>
                <c:pt idx="220">
                  <c:v>0.2671</c:v>
                </c:pt>
                <c:pt idx="221">
                  <c:v>0.25609999999999999</c:v>
                </c:pt>
                <c:pt idx="222">
                  <c:v>0.24510000000000001</c:v>
                </c:pt>
                <c:pt idx="223">
                  <c:v>0.2341</c:v>
                </c:pt>
                <c:pt idx="224">
                  <c:v>0.22309999999999999</c:v>
                </c:pt>
                <c:pt idx="225">
                  <c:v>0.21210000000000001</c:v>
                </c:pt>
                <c:pt idx="226">
                  <c:v>0.2011</c:v>
                </c:pt>
                <c:pt idx="227">
                  <c:v>0.19009999999999999</c:v>
                </c:pt>
                <c:pt idx="228">
                  <c:v>0.17910000000000001</c:v>
                </c:pt>
                <c:pt idx="229">
                  <c:v>0.1681</c:v>
                </c:pt>
                <c:pt idx="230">
                  <c:v>0.15709999999999999</c:v>
                </c:pt>
                <c:pt idx="231">
                  <c:v>0.14610000000000001</c:v>
                </c:pt>
                <c:pt idx="232">
                  <c:v>0.1351</c:v>
                </c:pt>
                <c:pt idx="233">
                  <c:v>0.1241</c:v>
                </c:pt>
                <c:pt idx="234">
                  <c:v>0.11310000000000001</c:v>
                </c:pt>
              </c:numCache>
            </c:numRef>
          </c:xVal>
          <c:yVal>
            <c:numRef>
              <c:f>'01201110c'!$J$17:$J$251</c:f>
              <c:numCache>
                <c:formatCode>0.00E+00</c:formatCode>
                <c:ptCount val="235"/>
                <c:pt idx="0">
                  <c:v>3.5011709050532299E-5</c:v>
                </c:pt>
                <c:pt idx="1">
                  <c:v>3.5011935672240636E-5</c:v>
                </c:pt>
                <c:pt idx="2">
                  <c:v>3.5012168002573878E-5</c:v>
                </c:pt>
                <c:pt idx="3">
                  <c:v>3.50124062190299E-5</c:v>
                </c:pt>
                <c:pt idx="4">
                  <c:v>3.5012650505685386E-5</c:v>
                </c:pt>
                <c:pt idx="5">
                  <c:v>3.5012901053479371E-5</c:v>
                </c:pt>
                <c:pt idx="6">
                  <c:v>3.5013158060510811E-5</c:v>
                </c:pt>
                <c:pt idx="7">
                  <c:v>3.5013421732350795E-5</c:v>
                </c:pt>
                <c:pt idx="8">
                  <c:v>3.5013692282370405E-5</c:v>
                </c:pt>
                <c:pt idx="9">
                  <c:v>3.5013969932084931E-5</c:v>
                </c:pt>
                <c:pt idx="10">
                  <c:v>3.5014254911515453E-5</c:v>
                </c:pt>
                <c:pt idx="11">
                  <c:v>3.5014547459568761E-5</c:v>
                </c:pt>
                <c:pt idx="12">
                  <c:v>3.5014847824436654E-5</c:v>
                </c:pt>
                <c:pt idx="13">
                  <c:v>3.5015156264015727E-5</c:v>
                </c:pt>
                <c:pt idx="14">
                  <c:v>3.5015473046348826E-5</c:v>
                </c:pt>
                <c:pt idx="15">
                  <c:v>3.5015798450089455E-5</c:v>
                </c:pt>
                <c:pt idx="16">
                  <c:v>3.5016132698020288E-5</c:v>
                </c:pt>
                <c:pt idx="17">
                  <c:v>3.5016476223597E-5</c:v>
                </c:pt>
                <c:pt idx="18">
                  <c:v>3.501682927515935E-5</c:v>
                </c:pt>
                <c:pt idx="19">
                  <c:v>3.501719217895248E-5</c:v>
                </c:pt>
                <c:pt idx="20">
                  <c:v>3.5017565274548267E-5</c:v>
                </c:pt>
                <c:pt idx="21">
                  <c:v>3.5017948915478807E-5</c:v>
                </c:pt>
                <c:pt idx="22">
                  <c:v>3.5018343469904315E-5</c:v>
                </c:pt>
                <c:pt idx="23">
                  <c:v>3.5018749321317488E-5</c:v>
                </c:pt>
                <c:pt idx="24">
                  <c:v>3.501916686928665E-5</c:v>
                </c:pt>
                <c:pt idx="25">
                  <c:v>3.5019596530240072E-5</c:v>
                </c:pt>
                <c:pt idx="26">
                  <c:v>3.5020038738293972E-5</c:v>
                </c:pt>
                <c:pt idx="27">
                  <c:v>3.5020493946127009E-5</c:v>
                </c:pt>
                <c:pt idx="28">
                  <c:v>3.5020962625904187E-5</c:v>
                </c:pt>
                <c:pt idx="29">
                  <c:v>3.5021445270253295E-5</c:v>
                </c:pt>
                <c:pt idx="30">
                  <c:v>3.5021942393297271E-5</c:v>
                </c:pt>
                <c:pt idx="31">
                  <c:v>3.5022454531746115E-5</c:v>
                </c:pt>
                <c:pt idx="32">
                  <c:v>3.5022982246052159E-5</c:v>
                </c:pt>
                <c:pt idx="33">
                  <c:v>3.502352612163292E-5</c:v>
                </c:pt>
                <c:pt idx="34">
                  <c:v>3.5024086770165897E-5</c:v>
                </c:pt>
                <c:pt idx="35">
                  <c:v>3.5024664830960197E-5</c:v>
                </c:pt>
                <c:pt idx="36">
                  <c:v>3.5025260972410021E-5</c:v>
                </c:pt>
                <c:pt idx="37">
                  <c:v>3.5025875893535535E-5</c:v>
                </c:pt>
                <c:pt idx="38">
                  <c:v>3.5026510325617159E-5</c:v>
                </c:pt>
                <c:pt idx="39">
                  <c:v>3.5027165033929477E-5</c:v>
                </c:pt>
                <c:pt idx="40">
                  <c:v>3.5027840819581748E-5</c:v>
                </c:pt>
                <c:pt idx="41">
                  <c:v>3.5028538521472387E-5</c:v>
                </c:pt>
                <c:pt idx="42">
                  <c:v>3.5029259018365295E-5</c:v>
                </c:pt>
                <c:pt idx="43">
                  <c:v>3.5030003231096707E-5</c:v>
                </c:pt>
                <c:pt idx="44">
                  <c:v>3.503077212492172E-5</c:v>
                </c:pt>
                <c:pt idx="45">
                  <c:v>3.5031566712010527E-5</c:v>
                </c:pt>
                <c:pt idx="46">
                  <c:v>3.5032387889068825E-5</c:v>
                </c:pt>
                <c:pt idx="47">
                  <c:v>3.5033237094690372E-5</c:v>
                </c:pt>
                <c:pt idx="48">
                  <c:v>3.5034115338780007E-5</c:v>
                </c:pt>
                <c:pt idx="49">
                  <c:v>3.5035023849508047E-5</c:v>
                </c:pt>
                <c:pt idx="50">
                  <c:v>3.5035963917094437E-5</c:v>
                </c:pt>
                <c:pt idx="51">
                  <c:v>3.5036936897462262E-5</c:v>
                </c:pt>
                <c:pt idx="52">
                  <c:v>3.5037944216137335E-5</c:v>
                </c:pt>
                <c:pt idx="53">
                  <c:v>3.5038987372412725E-5</c:v>
                </c:pt>
                <c:pt idx="54">
                  <c:v>3.5040067943798364E-5</c:v>
                </c:pt>
                <c:pt idx="55">
                  <c:v>3.5041187590777844E-5</c:v>
                </c:pt>
                <c:pt idx="56">
                  <c:v>3.5042348061896322E-5</c:v>
                </c:pt>
                <c:pt idx="57">
                  <c:v>3.504355119920551E-5</c:v>
                </c:pt>
                <c:pt idx="58">
                  <c:v>3.5044798944094054E-5</c:v>
                </c:pt>
                <c:pt idx="59">
                  <c:v>3.5046093343534091E-5</c:v>
                </c:pt>
                <c:pt idx="60">
                  <c:v>3.5047436556777488E-5</c:v>
                </c:pt>
                <c:pt idx="61">
                  <c:v>3.5048830862538303E-5</c:v>
                </c:pt>
                <c:pt idx="62">
                  <c:v>3.5050278666701373E-5</c:v>
                </c:pt>
                <c:pt idx="63">
                  <c:v>3.5051782510600452E-5</c:v>
                </c:pt>
                <c:pt idx="64">
                  <c:v>3.5053345079913461E-5</c:v>
                </c:pt>
                <c:pt idx="65">
                  <c:v>3.5054969214226793E-5</c:v>
                </c:pt>
                <c:pt idx="66">
                  <c:v>3.5056657917325482E-5</c:v>
                </c:pt>
                <c:pt idx="67">
                  <c:v>3.5058414368271407E-5</c:v>
                </c:pt>
                <c:pt idx="68">
                  <c:v>3.5060241933337757E-5</c:v>
                </c:pt>
                <c:pt idx="69">
                  <c:v>3.506214417887443E-5</c:v>
                </c:pt>
                <c:pt idx="70">
                  <c:v>3.5064124885186497E-5</c:v>
                </c:pt>
                <c:pt idx="71">
                  <c:v>3.5066188061515666E-5</c:v>
                </c:pt>
                <c:pt idx="72">
                  <c:v>3.5068337962223958E-5</c:v>
                </c:pt>
                <c:pt idx="73">
                  <c:v>3.5070579104288511E-5</c:v>
                </c:pt>
                <c:pt idx="74">
                  <c:v>3.5072916286227494E-5</c:v>
                </c:pt>
                <c:pt idx="75">
                  <c:v>3.5075354608589541E-5</c:v>
                </c:pt>
                <c:pt idx="76">
                  <c:v>3.5077899496152533E-5</c:v>
                </c:pt>
                <c:pt idx="77">
                  <c:v>3.5080556721993026E-5</c:v>
                </c:pt>
                <c:pt idx="78">
                  <c:v>3.5083332433604464E-5</c:v>
                </c:pt>
                <c:pt idx="79">
                  <c:v>3.508623318126133E-5</c:v>
                </c:pt>
                <c:pt idx="80">
                  <c:v>3.5089265948847541E-5</c:v>
                </c:pt>
                <c:pt idx="81">
                  <c:v>3.5092438187391247E-5</c:v>
                </c:pt>
                <c:pt idx="82">
                  <c:v>3.5095757851574683E-5</c:v>
                </c:pt>
                <c:pt idx="83">
                  <c:v>3.5099233439517517E-5</c:v>
                </c:pt>
                <c:pt idx="84">
                  <c:v>3.510287403616578E-5</c:v>
                </c:pt>
                <c:pt idx="85">
                  <c:v>3.5106689360655913E-5</c:v>
                </c:pt>
                <c:pt idx="86">
                  <c:v>3.5110689818066086E-5</c:v>
                </c:pt>
                <c:pt idx="87">
                  <c:v>3.5114887405582146E-5</c:v>
                </c:pt>
                <c:pt idx="88">
                  <c:v>3.5119292418576258E-5</c:v>
                </c:pt>
                <c:pt idx="89">
                  <c:v>3.5123918491362146E-5</c:v>
                </c:pt>
                <c:pt idx="90">
                  <c:v>3.5128779395512613E-5</c:v>
                </c:pt>
                <c:pt idx="91">
                  <c:v>3.5133889931258653E-5</c:v>
                </c:pt>
                <c:pt idx="92">
                  <c:v>3.5139266017376398E-5</c:v>
                </c:pt>
                <c:pt idx="93">
                  <c:v>3.514492479009633E-5</c:v>
                </c:pt>
                <c:pt idx="94">
                  <c:v>3.5150884712060462E-5</c:v>
                </c:pt>
                <c:pt idx="95">
                  <c:v>3.5157165692483567E-5</c:v>
                </c:pt>
                <c:pt idx="96">
                  <c:v>3.516378921982378E-5</c:v>
                </c:pt>
                <c:pt idx="97">
                  <c:v>3.5170778508438105E-5</c:v>
                </c:pt>
                <c:pt idx="98">
                  <c:v>3.5178158660893323E-5</c:v>
                </c:pt>
                <c:pt idx="99">
                  <c:v>3.5185956847826588E-5</c:v>
                </c:pt>
                <c:pt idx="100">
                  <c:v>3.5194202507506656E-5</c:v>
                </c:pt>
                <c:pt idx="101">
                  <c:v>3.5202927567542407E-5</c:v>
                </c:pt>
                <c:pt idx="102">
                  <c:v>3.5212166691525798E-5</c:v>
                </c:pt>
                <c:pt idx="103">
                  <c:v>3.5221957553789916E-5</c:v>
                </c:pt>
                <c:pt idx="104">
                  <c:v>3.5232341145917658E-5</c:v>
                </c:pt>
                <c:pt idx="105">
                  <c:v>3.5243362119164008E-5</c:v>
                </c:pt>
                <c:pt idx="106">
                  <c:v>3.5255069167567297E-5</c:v>
                </c:pt>
                <c:pt idx="107">
                  <c:v>3.5267515457237379E-5</c:v>
                </c:pt>
                <c:pt idx="108">
                  <c:v>3.528075910813944E-5</c:v>
                </c:pt>
                <c:pt idx="109">
                  <c:v>3.5294863735663035E-5</c:v>
                </c:pt>
                <c:pt idx="110">
                  <c:v>3.5309899060402315E-5</c:v>
                </c:pt>
                <c:pt idx="111">
                  <c:v>3.5325941595907505E-5</c:v>
                </c:pt>
                <c:pt idx="112">
                  <c:v>3.534307542573638E-5</c:v>
                </c:pt>
                <c:pt idx="113">
                  <c:v>3.536139308298431E-5</c:v>
                </c:pt>
                <c:pt idx="114">
                  <c:v>3.5380996547657075E-5</c:v>
                </c:pt>
                <c:pt idx="115">
                  <c:v>3.5401998379840723E-5</c:v>
                </c:pt>
                <c:pt idx="116">
                  <c:v>3.5424523009698699E-5</c:v>
                </c:pt>
                <c:pt idx="117">
                  <c:v>3.5448708208989923E-5</c:v>
                </c:pt>
                <c:pt idx="118">
                  <c:v>3.5474706773176659E-5</c:v>
                </c:pt>
                <c:pt idx="119">
                  <c:v>3.5502688448429836E-5</c:v>
                </c:pt>
                <c:pt idx="120">
                  <c:v>3.5532842144132395E-5</c:v>
                </c:pt>
                <c:pt idx="121">
                  <c:v>3.5565378479060974E-5</c:v>
                </c:pt>
                <c:pt idx="122">
                  <c:v>3.5600532718586459E-5</c:v>
                </c:pt>
                <c:pt idx="123">
                  <c:v>3.5638568171337601E-5</c:v>
                </c:pt>
                <c:pt idx="124">
                  <c:v>3.5679780127277741E-5</c:v>
                </c:pt>
                <c:pt idx="125">
                  <c:v>3.5724500435627689E-5</c:v>
                </c:pt>
                <c:pt idx="126">
                  <c:v>3.5773102841256511E-5</c:v>
                </c:pt>
                <c:pt idx="127">
                  <c:v>3.5826009222980451E-5</c:v>
                </c:pt>
                <c:pt idx="128">
                  <c:v>3.5883696907836766E-5</c:v>
                </c:pt>
                <c:pt idx="129">
                  <c:v>3.5946707273343622E-5</c:v>
                </c:pt>
                <c:pt idx="130">
                  <c:v>3.6015655896961526E-5</c:v>
                </c:pt>
                <c:pt idx="131">
                  <c:v>3.6091244570947428E-5</c:v>
                </c:pt>
                <c:pt idx="132">
                  <c:v>3.6174275574804143E-5</c:v>
                </c:pt>
                <c:pt idx="133">
                  <c:v>3.6265668690838947E-5</c:v>
                </c:pt>
                <c:pt idx="134">
                  <c:v>3.6366481566558945E-5</c:v>
                </c:pt>
                <c:pt idx="135">
                  <c:v>3.6477934178146626E-5</c:v>
                </c:pt>
                <c:pt idx="136">
                  <c:v>3.6601438341914731E-5</c:v>
                </c:pt>
                <c:pt idx="137">
                  <c:v>3.6738633468586735E-5</c:v>
                </c:pt>
                <c:pt idx="138">
                  <c:v>3.6891430076194082E-5</c:v>
                </c:pt>
                <c:pt idx="139">
                  <c:v>3.7062062995314862E-5</c:v>
                </c:pt>
                <c:pt idx="140">
                  <c:v>3.7253156748045483E-5</c:v>
                </c:pt>
                <c:pt idx="141">
                  <c:v>3.7467806304520214E-5</c:v>
                </c:pt>
                <c:pt idx="142">
                  <c:v>3.770967738036417E-5</c:v>
                </c:pt>
                <c:pt idx="143">
                  <c:v>3.7983131722355739E-5</c:v>
                </c:pt>
                <c:pt idx="144">
                  <c:v>3.8293384560633359E-5</c:v>
                </c:pt>
                <c:pt idx="145">
                  <c:v>3.8646703758722504E-5</c:v>
                </c:pt>
                <c:pt idx="146">
                  <c:v>3.905066341834172E-5</c:v>
                </c:pt>
                <c:pt idx="147">
                  <c:v>3.9514469158242388E-5</c:v>
                </c:pt>
                <c:pt idx="148">
                  <c:v>4.0049378518720086E-5</c:v>
                </c:pt>
                <c:pt idx="149">
                  <c:v>4.0669248736977318E-5</c:v>
                </c:pt>
                <c:pt idx="150">
                  <c:v>4.1391256680519007E-5</c:v>
                </c:pt>
                <c:pt idx="151">
                  <c:v>4.2236853821227235E-5</c:v>
                </c:pt>
                <c:pt idx="152">
                  <c:v>4.3233045563598871E-5</c:v>
                </c:pt>
                <c:pt idx="153">
                  <c:v>4.4414123357512124E-5</c:v>
                </c:pt>
                <c:pt idx="154">
                  <c:v>4.5824036740340425E-5</c:v>
                </c:pt>
                <c:pt idx="155">
                  <c:v>4.7519681931150793E-5</c:v>
                </c:pt>
                <c:pt idx="156">
                  <c:v>4.9575522209748844E-5</c:v>
                </c:pt>
                <c:pt idx="157">
                  <c:v>5.2090173869707732E-5</c:v>
                </c:pt>
                <c:pt idx="158">
                  <c:v>5.5195942836117843E-5</c:v>
                </c:pt>
                <c:pt idx="159">
                  <c:v>5.9072873661673313E-5</c:v>
                </c:pt>
                <c:pt idx="160">
                  <c:v>6.3969841010168038E-5</c:v>
                </c:pt>
                <c:pt idx="161">
                  <c:v>7.0236881541660873E-5</c:v>
                </c:pt>
                <c:pt idx="162">
                  <c:v>7.8375917418803788E-5</c:v>
                </c:pt>
                <c:pt idx="163">
                  <c:v>8.912241617512853E-5</c:v>
                </c:pt>
                <c:pt idx="164">
                  <c:v>1.0358072714306689E-4</c:v>
                </c:pt>
                <c:pt idx="165">
                  <c:v>1.2345586926536457E-4</c:v>
                </c:pt>
                <c:pt idx="166">
                  <c:v>1.5146568388769529E-4</c:v>
                </c:pt>
                <c:pt idx="167">
                  <c:v>1.9210609927520768E-4</c:v>
                </c:pt>
                <c:pt idx="168">
                  <c:v>2.5314557370823026E-4</c:v>
                </c:pt>
                <c:pt idx="169">
                  <c:v>3.4872299286311544E-4</c:v>
                </c:pt>
                <c:pt idx="170">
                  <c:v>3.9163034495238931E-4</c:v>
                </c:pt>
                <c:pt idx="171">
                  <c:v>4.4244743680435218E-4</c:v>
                </c:pt>
                <c:pt idx="172">
                  <c:v>5.0304128341698852E-4</c:v>
                </c:pt>
                <c:pt idx="173">
                  <c:v>5.7582483518368833E-4</c:v>
                </c:pt>
                <c:pt idx="174">
                  <c:v>6.6395030350136104E-4</c:v>
                </c:pt>
                <c:pt idx="175">
                  <c:v>7.7158406073369375E-4</c:v>
                </c:pt>
                <c:pt idx="176">
                  <c:v>9.0430364649284544E-4</c:v>
                </c:pt>
                <c:pt idx="177">
                  <c:v>1.069680922232333E-3</c:v>
                </c:pt>
                <c:pt idx="178">
                  <c:v>1.2781547456529553E-3</c:v>
                </c:pt>
                <c:pt idx="179">
                  <c:v>1.5443639801753161E-3</c:v>
                </c:pt>
                <c:pt idx="180">
                  <c:v>1.8892305139189215E-3</c:v>
                </c:pt>
                <c:pt idx="181">
                  <c:v>2.3432978795350653E-3</c:v>
                </c:pt>
                <c:pt idx="182">
                  <c:v>2.9522367876970981E-3</c:v>
                </c:pt>
                <c:pt idx="183">
                  <c:v>3.7862207862752817E-3</c:v>
                </c:pt>
                <c:pt idx="184">
                  <c:v>4.9564888510472329E-3</c:v>
                </c:pt>
                <c:pt idx="185">
                  <c:v>6.6458652315660042E-3</c:v>
                </c:pt>
                <c:pt idx="186">
                  <c:v>9.1678297958510402E-3</c:v>
                </c:pt>
                <c:pt idx="187">
                  <c:v>1.3087667632077167E-2</c:v>
                </c:pt>
                <c:pt idx="188">
                  <c:v>1.9488812694881705E-2</c:v>
                </c:pt>
                <c:pt idx="189">
                  <c:v>2.1725837154907078E-2</c:v>
                </c:pt>
                <c:pt idx="190">
                  <c:v>2.4307260587952538E-2</c:v>
                </c:pt>
                <c:pt idx="191">
                  <c:v>2.7300482562704842E-2</c:v>
                </c:pt>
                <c:pt idx="192">
                  <c:v>3.0789115144307464E-2</c:v>
                </c:pt>
                <c:pt idx="193">
                  <c:v>3.4877665574164572E-2</c:v>
                </c:pt>
                <c:pt idx="194">
                  <c:v>3.969781563959577E-2</c:v>
                </c:pt>
                <c:pt idx="195">
                  <c:v>4.5416932353212383E-2</c:v>
                </c:pt>
                <c:pt idx="196">
                  <c:v>5.2249735748863629E-2</c:v>
                </c:pt>
                <c:pt idx="197">
                  <c:v>6.0474493885019659E-2</c:v>
                </c:pt>
                <c:pt idx="198">
                  <c:v>7.0455804238582054E-2</c:v>
                </c:pt>
                <c:pt idx="199">
                  <c:v>8.2677108608636848E-2</c:v>
                </c:pt>
                <c:pt idx="200">
                  <c:v>9.7787839690954767E-2</c:v>
                </c:pt>
                <c:pt idx="201">
                  <c:v>0.11667297555369927</c:v>
                </c:pt>
                <c:pt idx="202">
                  <c:v>0.14055761851250145</c:v>
                </c:pt>
                <c:pt idx="203">
                  <c:v>0.17116756282609011</c:v>
                </c:pt>
                <c:pt idx="204">
                  <c:v>0.21098161897690532</c:v>
                </c:pt>
                <c:pt idx="205">
                  <c:v>0.2636385350780065</c:v>
                </c:pt>
                <c:pt idx="206">
                  <c:v>0.33461260070594595</c:v>
                </c:pt>
                <c:pt idx="207">
                  <c:v>0.43237284007475169</c:v>
                </c:pt>
                <c:pt idx="208">
                  <c:v>0.57044793534084792</c:v>
                </c:pt>
                <c:pt idx="209">
                  <c:v>0.77126680282608073</c:v>
                </c:pt>
                <c:pt idx="210">
                  <c:v>1.0736696907969949</c:v>
                </c:pt>
                <c:pt idx="211">
                  <c:v>1.5484939391675243</c:v>
                </c:pt>
                <c:pt idx="212">
                  <c:v>1.7160468685403485</c:v>
                </c:pt>
                <c:pt idx="213">
                  <c:v>1.9077664837534658</c:v>
                </c:pt>
                <c:pt idx="214">
                  <c:v>2.128062402543252</c:v>
                </c:pt>
                <c:pt idx="215">
                  <c:v>2.3823280260522326</c:v>
                </c:pt>
                <c:pt idx="216">
                  <c:v>2.677202562473687</c:v>
                </c:pt>
                <c:pt idx="217">
                  <c:v>3.0209149145296341</c:v>
                </c:pt>
                <c:pt idx="218">
                  <c:v>3.4237390337758367</c:v>
                </c:pt>
                <c:pt idx="219">
                  <c:v>3.8986026053642386</c:v>
                </c:pt>
                <c:pt idx="220">
                  <c:v>4.4619089548580932</c:v>
                </c:pt>
                <c:pt idx="221">
                  <c:v>5.1346589241281624</c:v>
                </c:pt>
                <c:pt idx="222">
                  <c:v>5.9440000275004907</c:v>
                </c:pt>
                <c:pt idx="223">
                  <c:v>6.9253923841198333</c:v>
                </c:pt>
                <c:pt idx="224">
                  <c:v>8.1256777730892082</c:v>
                </c:pt>
                <c:pt idx="225">
                  <c:v>9.6074915778099115</c:v>
                </c:pt>
                <c:pt idx="226">
                  <c:v>11.455704871738709</c:v>
                </c:pt>
                <c:pt idx="227">
                  <c:v>13.786990979431396</c:v>
                </c:pt>
                <c:pt idx="228">
                  <c:v>16.764294590250422</c:v>
                </c:pt>
                <c:pt idx="229">
                  <c:v>20.619155976903368</c:v>
                </c:pt>
                <c:pt idx="230">
                  <c:v>25.686909299734236</c:v>
                </c:pt>
                <c:pt idx="231">
                  <c:v>32.46350403278192</c:v>
                </c:pt>
                <c:pt idx="232">
                  <c:v>41.699616453276079</c:v>
                </c:pt>
                <c:pt idx="233">
                  <c:v>54.56091596598786</c:v>
                </c:pt>
                <c:pt idx="234">
                  <c:v>72.909261096226317</c:v>
                </c:pt>
              </c:numCache>
            </c:numRef>
          </c:yVal>
          <c:smooth val="1"/>
        </c:ser>
        <c:axId val="100935168"/>
        <c:axId val="100967552"/>
      </c:scatterChart>
      <c:valAx>
        <c:axId val="100935168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Scatter Angle, Deg</a:t>
                </a:r>
              </a:p>
            </c:rich>
          </c:tx>
          <c:layout>
            <c:manualLayout>
              <c:xMode val="edge"/>
              <c:yMode val="edge"/>
              <c:x val="0.33725517856885845"/>
              <c:y val="0.93530371994639849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967552"/>
        <c:crosses val="autoZero"/>
        <c:crossBetween val="midCat"/>
        <c:minorUnit val="10"/>
      </c:valAx>
      <c:valAx>
        <c:axId val="100967552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BRDF, sr^-1</a:t>
                </a:r>
              </a:p>
            </c:rich>
          </c:tx>
          <c:layout>
            <c:manualLayout>
              <c:xMode val="edge"/>
              <c:yMode val="edge"/>
              <c:x val="1.5686325315368531E-2"/>
              <c:y val="0.46413561174051554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93516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78505040617777"/>
          <c:y val="0.46835502102321597"/>
          <c:w val="0.11877250223961536"/>
          <c:h val="0.143467899079312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304800</xdr:colOff>
      <xdr:row>16</xdr:row>
      <xdr:rowOff>88900</xdr:rowOff>
    </xdr:from>
    <xdr:to>
      <xdr:col>23</xdr:col>
      <xdr:colOff>63500</xdr:colOff>
      <xdr:row>44</xdr:row>
      <xdr:rowOff>133350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55"/>
  <sheetViews>
    <sheetView tabSelected="1" zoomScale="75" zoomScaleNormal="75" workbookViewId="0">
      <pane ySplit="16" topLeftCell="A17" activePane="bottomLeft" state="frozen"/>
      <selection pane="bottomLeft" activeCell="M3" sqref="M3"/>
    </sheetView>
  </sheetViews>
  <sheetFormatPr defaultRowHeight="12.75"/>
  <cols>
    <col min="1" max="1" width="22.85546875" bestFit="1" customWidth="1"/>
    <col min="2" max="2" width="10.42578125" customWidth="1"/>
    <col min="3" max="3" width="11.85546875" bestFit="1" customWidth="1"/>
    <col min="4" max="5" width="11.85546875" customWidth="1"/>
    <col min="6" max="6" width="11.7109375" bestFit="1" customWidth="1"/>
    <col min="7" max="8" width="11.7109375" customWidth="1"/>
    <col min="9" max="9" width="10.42578125" bestFit="1" customWidth="1"/>
    <col min="10" max="10" width="12.5703125" bestFit="1" customWidth="1"/>
    <col min="12" max="12" width="19.7109375" bestFit="1" customWidth="1"/>
    <col min="13" max="13" width="11.85546875" customWidth="1"/>
  </cols>
  <sheetData>
    <row r="4" spans="1:10">
      <c r="B4" s="2" t="s">
        <v>16</v>
      </c>
    </row>
    <row r="5" spans="1:10">
      <c r="C5" t="s">
        <v>14</v>
      </c>
    </row>
    <row r="6" spans="1:10">
      <c r="A6" t="s">
        <v>12</v>
      </c>
      <c r="C6" s="1">
        <v>0.11</v>
      </c>
    </row>
    <row r="7" spans="1:10">
      <c r="A7" t="s">
        <v>10</v>
      </c>
      <c r="C7" s="1" t="s">
        <v>17</v>
      </c>
    </row>
    <row r="8" spans="1:10">
      <c r="A8" t="s">
        <v>2</v>
      </c>
      <c r="C8">
        <v>1.7</v>
      </c>
    </row>
    <row r="9" spans="1:10">
      <c r="A9" t="s">
        <v>5</v>
      </c>
      <c r="C9">
        <v>2.5000000000000001E-2</v>
      </c>
    </row>
    <row r="10" spans="1:10">
      <c r="A10" t="s">
        <v>7</v>
      </c>
      <c r="C10">
        <v>4500</v>
      </c>
    </row>
    <row r="11" spans="1:10">
      <c r="A11" t="s">
        <v>3</v>
      </c>
      <c r="C11" s="1">
        <v>3.4999999999999997E-5</v>
      </c>
    </row>
    <row r="12" spans="1:10">
      <c r="A12" t="s">
        <v>6</v>
      </c>
      <c r="C12">
        <v>8</v>
      </c>
    </row>
    <row r="13" spans="1:10">
      <c r="A13" t="s">
        <v>8</v>
      </c>
      <c r="C13">
        <f>(2^(1/C8)-1)/(C9*PI()/180)^2</f>
        <v>2644138.4958669133</v>
      </c>
    </row>
    <row r="16" spans="1:10">
      <c r="B16" s="3" t="s">
        <v>0</v>
      </c>
      <c r="C16" s="3" t="s">
        <v>13</v>
      </c>
      <c r="D16" s="3"/>
      <c r="E16" s="3"/>
      <c r="F16" s="3" t="s">
        <v>9</v>
      </c>
      <c r="G16" s="3" t="s">
        <v>11</v>
      </c>
      <c r="H16" s="3" t="s">
        <v>15</v>
      </c>
      <c r="I16" s="3" t="s">
        <v>1</v>
      </c>
      <c r="J16" s="3" t="s">
        <v>4</v>
      </c>
    </row>
    <row r="17" spans="2:10">
      <c r="B17">
        <v>-90</v>
      </c>
      <c r="C17" s="1">
        <f t="shared" ref="C17:C80" si="0">-B17</f>
        <v>90</v>
      </c>
      <c r="F17" s="1">
        <v>3.9450000000000003E-6</v>
      </c>
      <c r="I17" s="1"/>
      <c r="J17" s="1">
        <f>$C$10/(1+$C$13*(C17*PI()/180)^2)^$C$8+$C$11</f>
        <v>3.5011709050532299E-5</v>
      </c>
    </row>
    <row r="18" spans="2:10">
      <c r="B18">
        <v>-89.494</v>
      </c>
      <c r="C18" s="1">
        <f t="shared" si="0"/>
        <v>89.494</v>
      </c>
      <c r="D18" s="1"/>
      <c r="F18" s="1">
        <v>4.6770000000000003E-6</v>
      </c>
      <c r="I18" s="1"/>
      <c r="J18" s="1">
        <f t="shared" ref="J18:J81" si="1">$C$10/(1+$C$13*(C18*PI()/180)^2)^$C$8+$C$11</f>
        <v>3.5011935672240636E-5</v>
      </c>
    </row>
    <row r="19" spans="2:10">
      <c r="B19">
        <v>-88.988</v>
      </c>
      <c r="C19" s="1">
        <f t="shared" si="0"/>
        <v>88.988</v>
      </c>
      <c r="D19" s="1"/>
      <c r="F19" s="1">
        <v>5.6529999999999999E-6</v>
      </c>
      <c r="I19" s="1"/>
      <c r="J19" s="1">
        <f t="shared" si="1"/>
        <v>3.5012168002573878E-5</v>
      </c>
    </row>
    <row r="20" spans="2:10">
      <c r="B20">
        <v>-88.481999999999999</v>
      </c>
      <c r="C20" s="1">
        <f t="shared" si="0"/>
        <v>88.481999999999999</v>
      </c>
      <c r="D20" s="1"/>
      <c r="F20" s="1">
        <v>4.7199999999999997E-6</v>
      </c>
      <c r="I20" s="1"/>
      <c r="J20" s="1">
        <f t="shared" si="1"/>
        <v>3.50124062190299E-5</v>
      </c>
    </row>
    <row r="21" spans="2:10">
      <c r="B21">
        <v>-87.975999999999999</v>
      </c>
      <c r="C21" s="1">
        <f t="shared" si="0"/>
        <v>87.975999999999999</v>
      </c>
      <c r="D21" s="1"/>
      <c r="F21" s="1">
        <v>2.6809999999999998E-6</v>
      </c>
      <c r="I21" s="1"/>
      <c r="J21" s="1">
        <f t="shared" si="1"/>
        <v>3.5012650505685386E-5</v>
      </c>
    </row>
    <row r="22" spans="2:10">
      <c r="B22">
        <v>-87.47</v>
      </c>
      <c r="C22" s="1">
        <f t="shared" si="0"/>
        <v>87.47</v>
      </c>
      <c r="D22" s="1"/>
      <c r="F22" s="1">
        <v>3.168E-6</v>
      </c>
      <c r="I22" s="1"/>
      <c r="J22" s="1">
        <f t="shared" si="1"/>
        <v>3.5012901053479371E-5</v>
      </c>
    </row>
    <row r="23" spans="2:10">
      <c r="B23">
        <v>-86.963999999999999</v>
      </c>
      <c r="C23" s="1">
        <f t="shared" si="0"/>
        <v>86.963999999999999</v>
      </c>
      <c r="D23" s="1"/>
      <c r="F23" s="1">
        <v>4.5390000000000001E-6</v>
      </c>
      <c r="I23" s="1"/>
      <c r="J23" s="1">
        <f t="shared" si="1"/>
        <v>3.5013158060510811E-5</v>
      </c>
    </row>
    <row r="24" spans="2:10">
      <c r="B24">
        <v>-86.457999999999998</v>
      </c>
      <c r="C24" s="1">
        <f t="shared" si="0"/>
        <v>86.457999999999998</v>
      </c>
      <c r="D24" s="1"/>
      <c r="F24" s="1">
        <v>4.6380000000000003E-6</v>
      </c>
      <c r="I24" s="1"/>
      <c r="J24" s="1">
        <f t="shared" si="1"/>
        <v>3.5013421732350795E-5</v>
      </c>
    </row>
    <row r="25" spans="2:10">
      <c r="B25">
        <v>-85.951999999999998</v>
      </c>
      <c r="C25" s="1">
        <f t="shared" si="0"/>
        <v>85.951999999999998</v>
      </c>
      <c r="D25" s="1"/>
      <c r="F25" s="1">
        <v>3.6959999999999998E-6</v>
      </c>
      <c r="I25" s="1"/>
      <c r="J25" s="1">
        <f t="shared" si="1"/>
        <v>3.5013692282370405E-5</v>
      </c>
    </row>
    <row r="26" spans="2:10">
      <c r="B26">
        <v>-85.445999999999998</v>
      </c>
      <c r="C26" s="1">
        <f t="shared" si="0"/>
        <v>85.445999999999998</v>
      </c>
      <c r="D26" s="1"/>
      <c r="F26" s="1">
        <v>3.602E-6</v>
      </c>
      <c r="I26" s="1"/>
      <c r="J26" s="1">
        <f t="shared" si="1"/>
        <v>3.5013969932084931E-5</v>
      </c>
    </row>
    <row r="27" spans="2:10">
      <c r="B27">
        <v>-84.94</v>
      </c>
      <c r="C27" s="1">
        <f t="shared" si="0"/>
        <v>84.94</v>
      </c>
      <c r="D27" s="1"/>
      <c r="E27">
        <v>-85</v>
      </c>
      <c r="F27" s="1">
        <v>3.6519999999999999E-6</v>
      </c>
      <c r="I27" s="1">
        <v>1.1370000000000001E-6</v>
      </c>
      <c r="J27" s="1">
        <f t="shared" si="1"/>
        <v>3.5014254911515453E-5</v>
      </c>
    </row>
    <row r="28" spans="2:10">
      <c r="B28">
        <v>-84.433999999999997</v>
      </c>
      <c r="C28" s="1">
        <f t="shared" si="0"/>
        <v>84.433999999999997</v>
      </c>
      <c r="D28" s="1"/>
      <c r="E28">
        <v>-84.494</v>
      </c>
      <c r="F28" s="1">
        <v>3.348E-6</v>
      </c>
      <c r="I28" s="1">
        <v>4.5619999999999997E-6</v>
      </c>
      <c r="J28" s="1">
        <f t="shared" si="1"/>
        <v>3.5014547459568761E-5</v>
      </c>
    </row>
    <row r="29" spans="2:10">
      <c r="B29">
        <v>-83.927999999999997</v>
      </c>
      <c r="C29" s="1">
        <f t="shared" si="0"/>
        <v>83.927999999999997</v>
      </c>
      <c r="D29" s="1"/>
      <c r="E29">
        <v>-83.988</v>
      </c>
      <c r="F29" s="1">
        <v>3.1559999999999999E-6</v>
      </c>
      <c r="I29" s="1">
        <v>4.0690000000000003E-6</v>
      </c>
      <c r="J29" s="1">
        <f t="shared" si="1"/>
        <v>3.5014847824436654E-5</v>
      </c>
    </row>
    <row r="30" spans="2:10">
      <c r="B30">
        <v>-83.421999999999997</v>
      </c>
      <c r="C30" s="1">
        <f t="shared" si="0"/>
        <v>83.421999999999997</v>
      </c>
      <c r="D30" s="1"/>
      <c r="E30">
        <v>-83.481999999999999</v>
      </c>
      <c r="F30" s="1">
        <v>3.1930000000000002E-6</v>
      </c>
      <c r="I30" s="1">
        <v>2.6369999999999999E-6</v>
      </c>
      <c r="J30" s="1">
        <f t="shared" si="1"/>
        <v>3.5015156264015727E-5</v>
      </c>
    </row>
    <row r="31" spans="2:10">
      <c r="B31">
        <v>-82.915999999999997</v>
      </c>
      <c r="C31" s="1">
        <f t="shared" si="0"/>
        <v>82.915999999999997</v>
      </c>
      <c r="D31" s="1"/>
      <c r="E31">
        <v>-82.975999999999999</v>
      </c>
      <c r="F31" s="1">
        <v>3.4149999999999999E-6</v>
      </c>
      <c r="I31" s="1">
        <v>1.5060000000000001E-6</v>
      </c>
      <c r="J31" s="1">
        <f t="shared" si="1"/>
        <v>3.5015473046348826E-5</v>
      </c>
    </row>
    <row r="32" spans="2:10">
      <c r="B32">
        <v>-82.41</v>
      </c>
      <c r="C32" s="1">
        <f t="shared" si="0"/>
        <v>82.41</v>
      </c>
      <c r="D32" s="1"/>
      <c r="E32">
        <v>-82.47</v>
      </c>
      <c r="F32" s="1">
        <v>3.501E-6</v>
      </c>
      <c r="I32" s="1">
        <v>1.0270000000000001E-6</v>
      </c>
      <c r="J32" s="1">
        <f t="shared" si="1"/>
        <v>3.5015798450089455E-5</v>
      </c>
    </row>
    <row r="33" spans="2:10">
      <c r="B33">
        <v>-81.9041</v>
      </c>
      <c r="C33" s="1">
        <f t="shared" si="0"/>
        <v>81.9041</v>
      </c>
      <c r="D33" s="1"/>
      <c r="E33">
        <v>-81.963999999999999</v>
      </c>
      <c r="F33" s="1">
        <v>2.8310000000000001E-6</v>
      </c>
      <c r="I33" s="1">
        <v>1.0189999999999999E-6</v>
      </c>
      <c r="J33" s="1">
        <f t="shared" si="1"/>
        <v>3.5016132698020288E-5</v>
      </c>
    </row>
    <row r="34" spans="2:10">
      <c r="B34">
        <v>-81.398099999999999</v>
      </c>
      <c r="C34" s="1">
        <f t="shared" si="0"/>
        <v>81.398099999999999</v>
      </c>
      <c r="D34" s="1"/>
      <c r="E34">
        <v>-81.457999999999998</v>
      </c>
      <c r="F34" s="1">
        <v>3.8489999999999999E-6</v>
      </c>
      <c r="I34" s="1">
        <v>1.3090000000000001E-6</v>
      </c>
      <c r="J34" s="1">
        <f t="shared" si="1"/>
        <v>3.5016476223597E-5</v>
      </c>
    </row>
    <row r="35" spans="2:10">
      <c r="B35">
        <v>-80.892099999999999</v>
      </c>
      <c r="C35" s="1">
        <f t="shared" si="0"/>
        <v>80.892099999999999</v>
      </c>
      <c r="D35" s="1"/>
      <c r="E35">
        <v>-80.951999999999998</v>
      </c>
      <c r="F35" s="1">
        <v>3.6710000000000001E-6</v>
      </c>
      <c r="I35" s="1">
        <v>1.502E-6</v>
      </c>
      <c r="J35" s="1">
        <f t="shared" si="1"/>
        <v>3.501682927515935E-5</v>
      </c>
    </row>
    <row r="36" spans="2:10">
      <c r="B36">
        <v>-80.386099999999999</v>
      </c>
      <c r="C36" s="1">
        <f t="shared" si="0"/>
        <v>80.386099999999999</v>
      </c>
      <c r="D36" s="1"/>
      <c r="E36">
        <v>-80.445999999999998</v>
      </c>
      <c r="F36" s="1">
        <v>3.4640000000000002E-6</v>
      </c>
      <c r="I36" s="1">
        <v>1.8619999999999999E-6</v>
      </c>
      <c r="J36" s="1">
        <f t="shared" si="1"/>
        <v>3.501719217895248E-5</v>
      </c>
    </row>
    <row r="37" spans="2:10">
      <c r="B37">
        <v>-79.880099999999999</v>
      </c>
      <c r="C37" s="1">
        <f t="shared" si="0"/>
        <v>79.880099999999999</v>
      </c>
      <c r="D37" s="1"/>
      <c r="E37">
        <v>-79.94</v>
      </c>
      <c r="F37" s="1">
        <v>4.0720000000000001E-6</v>
      </c>
      <c r="I37" s="1">
        <v>3.1439999999999999E-6</v>
      </c>
      <c r="J37" s="1">
        <f t="shared" si="1"/>
        <v>3.5017565274548267E-5</v>
      </c>
    </row>
    <row r="38" spans="2:10">
      <c r="B38">
        <v>-79.374099999999999</v>
      </c>
      <c r="C38" s="1">
        <f t="shared" si="0"/>
        <v>79.374099999999999</v>
      </c>
      <c r="D38" s="1"/>
      <c r="E38">
        <v>-79.433999999999997</v>
      </c>
      <c r="F38" s="1">
        <v>3.7349999999999998E-6</v>
      </c>
      <c r="I38" s="1">
        <v>7.3689999999999999E-7</v>
      </c>
      <c r="J38" s="1">
        <f t="shared" si="1"/>
        <v>3.5017948915478807E-5</v>
      </c>
    </row>
    <row r="39" spans="2:10">
      <c r="B39">
        <v>-78.868099999999998</v>
      </c>
      <c r="C39" s="1">
        <f t="shared" si="0"/>
        <v>78.868099999999998</v>
      </c>
      <c r="D39" s="1"/>
      <c r="E39">
        <v>-78.927999999999997</v>
      </c>
      <c r="F39" s="1">
        <v>2.9569999999999998E-6</v>
      </c>
      <c r="I39" s="1">
        <v>8.2920000000000004E-7</v>
      </c>
      <c r="J39" s="1">
        <f t="shared" si="1"/>
        <v>3.5018343469904315E-5</v>
      </c>
    </row>
    <row r="40" spans="2:10">
      <c r="B40">
        <v>-78.362099999999998</v>
      </c>
      <c r="C40" s="1">
        <f t="shared" si="0"/>
        <v>78.362099999999998</v>
      </c>
      <c r="D40" s="1"/>
      <c r="E40">
        <v>-78.421999999999997</v>
      </c>
      <c r="F40" s="1">
        <v>3.6399999999999999E-6</v>
      </c>
      <c r="I40" s="1">
        <v>1.4589999999999999E-6</v>
      </c>
      <c r="J40" s="1">
        <f t="shared" si="1"/>
        <v>3.5018749321317488E-5</v>
      </c>
    </row>
    <row r="41" spans="2:10">
      <c r="B41">
        <v>-77.856099999999998</v>
      </c>
      <c r="C41" s="1">
        <f t="shared" si="0"/>
        <v>77.856099999999998</v>
      </c>
      <c r="D41" s="1"/>
      <c r="E41">
        <v>-77.915999999999997</v>
      </c>
      <c r="F41" s="1">
        <v>3.1580000000000001E-6</v>
      </c>
      <c r="I41" s="1">
        <v>4.5900000000000002E-7</v>
      </c>
      <c r="J41" s="1">
        <f t="shared" si="1"/>
        <v>3.501916686928665E-5</v>
      </c>
    </row>
    <row r="42" spans="2:10">
      <c r="B42">
        <v>-77.350099999999998</v>
      </c>
      <c r="C42" s="1">
        <f t="shared" si="0"/>
        <v>77.350099999999998</v>
      </c>
      <c r="D42" s="1"/>
      <c r="E42">
        <v>-77.41</v>
      </c>
      <c r="F42" s="1">
        <v>3.4209999999999999E-6</v>
      </c>
      <c r="I42" s="1">
        <v>8.864E-7</v>
      </c>
      <c r="J42" s="1">
        <f t="shared" si="1"/>
        <v>3.5019596530240072E-5</v>
      </c>
    </row>
    <row r="43" spans="2:10">
      <c r="B43">
        <v>-76.844099999999997</v>
      </c>
      <c r="C43" s="1">
        <f t="shared" si="0"/>
        <v>76.844099999999997</v>
      </c>
      <c r="D43" s="1"/>
      <c r="E43">
        <v>-76.9041</v>
      </c>
      <c r="F43" s="1">
        <v>3.18E-6</v>
      </c>
      <c r="I43" s="1">
        <v>1.7799999999999999E-6</v>
      </c>
      <c r="J43" s="1">
        <f t="shared" si="1"/>
        <v>3.5020038738293972E-5</v>
      </c>
    </row>
    <row r="44" spans="2:10">
      <c r="B44">
        <v>-76.338099999999997</v>
      </c>
      <c r="C44" s="1">
        <f t="shared" si="0"/>
        <v>76.338099999999997</v>
      </c>
      <c r="D44" s="1"/>
      <c r="E44">
        <v>-76.398099999999999</v>
      </c>
      <c r="F44" s="1">
        <v>4.0820000000000001E-6</v>
      </c>
      <c r="I44" s="1">
        <v>1.875E-6</v>
      </c>
      <c r="J44" s="1">
        <f t="shared" si="1"/>
        <v>3.5020493946127009E-5</v>
      </c>
    </row>
    <row r="45" spans="2:10">
      <c r="B45">
        <v>-75.832099999999997</v>
      </c>
      <c r="C45" s="1">
        <f t="shared" si="0"/>
        <v>75.832099999999997</v>
      </c>
      <c r="D45" s="1"/>
      <c r="E45">
        <v>-75.892099999999999</v>
      </c>
      <c r="F45" s="1">
        <v>3.6830000000000001E-6</v>
      </c>
      <c r="I45" s="1">
        <v>5.3659999999999997E-7</v>
      </c>
      <c r="J45" s="1">
        <f t="shared" si="1"/>
        <v>3.5020962625904187E-5</v>
      </c>
    </row>
    <row r="46" spans="2:10">
      <c r="B46">
        <v>-75.326099999999997</v>
      </c>
      <c r="C46" s="1">
        <f t="shared" si="0"/>
        <v>75.326099999999997</v>
      </c>
      <c r="D46" s="1"/>
      <c r="E46">
        <v>-75.386099999999999</v>
      </c>
      <c r="F46" s="1">
        <v>3.298E-6</v>
      </c>
      <c r="I46" s="1">
        <v>1.33E-6</v>
      </c>
      <c r="J46" s="1">
        <f t="shared" si="1"/>
        <v>3.5021445270253295E-5</v>
      </c>
    </row>
    <row r="47" spans="2:10">
      <c r="B47">
        <v>-74.820099999999996</v>
      </c>
      <c r="C47" s="1">
        <f t="shared" si="0"/>
        <v>74.820099999999996</v>
      </c>
      <c r="D47" s="1"/>
      <c r="E47">
        <v>-74.880099999999999</v>
      </c>
      <c r="F47" s="1">
        <v>3.6969999999999999E-6</v>
      </c>
      <c r="I47" s="1">
        <v>7.9100000000000003E-7</v>
      </c>
      <c r="J47" s="1">
        <f t="shared" si="1"/>
        <v>3.5021942393297271E-5</v>
      </c>
    </row>
    <row r="48" spans="2:10">
      <c r="B48">
        <v>-74.314099999999996</v>
      </c>
      <c r="C48" s="1">
        <f t="shared" si="0"/>
        <v>74.314099999999996</v>
      </c>
      <c r="D48" s="1"/>
      <c r="E48">
        <v>-74.374099999999999</v>
      </c>
      <c r="F48" s="1">
        <v>3.6040000000000001E-6</v>
      </c>
      <c r="I48" s="1">
        <v>7.1099999999999995E-7</v>
      </c>
      <c r="J48" s="1">
        <f t="shared" si="1"/>
        <v>3.5022454531746115E-5</v>
      </c>
    </row>
    <row r="49" spans="2:10">
      <c r="B49">
        <v>-73.808099999999996</v>
      </c>
      <c r="C49" s="1">
        <f t="shared" si="0"/>
        <v>73.808099999999996</v>
      </c>
      <c r="D49" s="1"/>
      <c r="E49">
        <v>-73.868099999999998</v>
      </c>
      <c r="F49" s="1">
        <v>3.7780000000000001E-6</v>
      </c>
      <c r="I49" s="1">
        <v>6.257E-7</v>
      </c>
      <c r="J49" s="1">
        <f t="shared" si="1"/>
        <v>3.5022982246052159E-5</v>
      </c>
    </row>
    <row r="50" spans="2:10">
      <c r="B50">
        <v>-73.302099999999996</v>
      </c>
      <c r="C50" s="1">
        <f t="shared" si="0"/>
        <v>73.302099999999996</v>
      </c>
      <c r="D50" s="1"/>
      <c r="E50">
        <v>-73.362099999999998</v>
      </c>
      <c r="F50" s="1">
        <v>4.2880000000000003E-6</v>
      </c>
      <c r="I50" s="1">
        <v>4.157E-7</v>
      </c>
      <c r="J50" s="1">
        <f t="shared" si="1"/>
        <v>3.502352612163292E-5</v>
      </c>
    </row>
    <row r="51" spans="2:10">
      <c r="B51">
        <v>-72.796099999999996</v>
      </c>
      <c r="C51" s="1">
        <f t="shared" si="0"/>
        <v>72.796099999999996</v>
      </c>
      <c r="D51" s="1"/>
      <c r="E51">
        <v>-72.856099999999998</v>
      </c>
      <c r="F51" s="1">
        <v>4.0879999999999997E-6</v>
      </c>
      <c r="I51" s="1">
        <v>1.347E-6</v>
      </c>
      <c r="J51" s="1">
        <f t="shared" si="1"/>
        <v>3.5024086770165897E-5</v>
      </c>
    </row>
    <row r="52" spans="2:10">
      <c r="B52">
        <v>-72.290099999999995</v>
      </c>
      <c r="C52" s="1">
        <f t="shared" si="0"/>
        <v>72.290099999999995</v>
      </c>
      <c r="D52" s="1"/>
      <c r="E52">
        <v>-72.350099999999998</v>
      </c>
      <c r="F52" s="1">
        <v>3.9990000000000002E-6</v>
      </c>
      <c r="I52" s="1">
        <v>6.3890000000000004E-7</v>
      </c>
      <c r="J52" s="1">
        <f t="shared" si="1"/>
        <v>3.5024664830960197E-5</v>
      </c>
    </row>
    <row r="53" spans="2:10">
      <c r="B53">
        <v>-71.784099999999995</v>
      </c>
      <c r="C53" s="1">
        <f t="shared" si="0"/>
        <v>71.784099999999995</v>
      </c>
      <c r="D53" s="1"/>
      <c r="E53">
        <v>-71.844099999999997</v>
      </c>
      <c r="F53" s="1">
        <v>4.0419999999999996E-6</v>
      </c>
      <c r="I53" s="1">
        <v>5.8859999999999996E-7</v>
      </c>
      <c r="J53" s="1">
        <f t="shared" si="1"/>
        <v>3.5025260972410021E-5</v>
      </c>
    </row>
    <row r="54" spans="2:10">
      <c r="B54">
        <v>-71.278099999999995</v>
      </c>
      <c r="C54" s="1">
        <f t="shared" si="0"/>
        <v>71.278099999999995</v>
      </c>
      <c r="D54" s="1"/>
      <c r="E54">
        <v>-71.338099999999997</v>
      </c>
      <c r="F54" s="1">
        <v>4.1659999999999996E-6</v>
      </c>
      <c r="I54" s="1">
        <v>5.9530000000000004E-7</v>
      </c>
      <c r="J54" s="1">
        <f t="shared" si="1"/>
        <v>3.5025875893535535E-5</v>
      </c>
    </row>
    <row r="55" spans="2:10">
      <c r="B55">
        <v>-70.772099999999995</v>
      </c>
      <c r="C55" s="1">
        <f t="shared" si="0"/>
        <v>70.772099999999995</v>
      </c>
      <c r="D55" s="1"/>
      <c r="E55">
        <v>-70.832099999999997</v>
      </c>
      <c r="F55" s="1">
        <v>3.8589999999999998E-6</v>
      </c>
      <c r="I55" s="1">
        <v>8.1409999999999996E-7</v>
      </c>
      <c r="J55" s="1">
        <f t="shared" si="1"/>
        <v>3.5026510325617159E-5</v>
      </c>
    </row>
    <row r="56" spans="2:10">
      <c r="B56">
        <v>-70.266099999999994</v>
      </c>
      <c r="C56" s="1">
        <f t="shared" si="0"/>
        <v>70.266099999999994</v>
      </c>
      <c r="D56" s="1"/>
      <c r="E56">
        <v>-70.326099999999997</v>
      </c>
      <c r="F56" s="1">
        <v>4.0430000000000001E-6</v>
      </c>
      <c r="I56" s="1">
        <v>5.3150000000000001E-7</v>
      </c>
      <c r="J56" s="1">
        <f t="shared" si="1"/>
        <v>3.5027165033929477E-5</v>
      </c>
    </row>
    <row r="57" spans="2:10">
      <c r="B57">
        <v>-69.760099999999994</v>
      </c>
      <c r="C57" s="1">
        <f t="shared" si="0"/>
        <v>69.760099999999994</v>
      </c>
      <c r="D57" s="1"/>
      <c r="E57">
        <v>-69.820099999999996</v>
      </c>
      <c r="F57" s="1">
        <v>3.9750000000000001E-6</v>
      </c>
      <c r="I57" s="1">
        <v>5.0340000000000002E-7</v>
      </c>
      <c r="J57" s="1">
        <f t="shared" si="1"/>
        <v>3.5027840819581748E-5</v>
      </c>
    </row>
    <row r="58" spans="2:10">
      <c r="B58">
        <v>-69.254099999999994</v>
      </c>
      <c r="C58" s="1">
        <f t="shared" si="0"/>
        <v>69.254099999999994</v>
      </c>
      <c r="D58" s="1"/>
      <c r="E58">
        <v>-69.314099999999996</v>
      </c>
      <c r="F58" s="1">
        <v>4.3930000000000001E-6</v>
      </c>
      <c r="I58" s="1">
        <v>1.617E-7</v>
      </c>
      <c r="J58" s="1">
        <f t="shared" si="1"/>
        <v>3.5028538521472387E-5</v>
      </c>
    </row>
    <row r="59" spans="2:10">
      <c r="B59">
        <v>-68.748099999999994</v>
      </c>
      <c r="C59" s="1">
        <f t="shared" si="0"/>
        <v>68.748099999999994</v>
      </c>
      <c r="D59" s="1"/>
      <c r="E59">
        <v>-68.808099999999996</v>
      </c>
      <c r="F59" s="1">
        <v>4.1139999999999999E-6</v>
      </c>
      <c r="I59" s="1">
        <v>5.9370000000000003E-7</v>
      </c>
      <c r="J59" s="1">
        <f t="shared" si="1"/>
        <v>3.5029259018365295E-5</v>
      </c>
    </row>
    <row r="60" spans="2:10">
      <c r="B60">
        <v>-68.242099999999994</v>
      </c>
      <c r="C60" s="1">
        <f t="shared" si="0"/>
        <v>68.242099999999994</v>
      </c>
      <c r="D60" s="1"/>
      <c r="E60">
        <v>-68.302099999999996</v>
      </c>
      <c r="F60" s="1">
        <v>4.1860000000000002E-6</v>
      </c>
      <c r="I60" s="1">
        <v>9.9890000000000008E-7</v>
      </c>
      <c r="J60" s="1">
        <f t="shared" si="1"/>
        <v>3.5030003231096707E-5</v>
      </c>
    </row>
    <row r="61" spans="2:10">
      <c r="B61">
        <v>-67.736099999999993</v>
      </c>
      <c r="C61" s="1">
        <f t="shared" si="0"/>
        <v>67.736099999999993</v>
      </c>
      <c r="D61" s="1"/>
      <c r="E61">
        <v>-67.796099999999996</v>
      </c>
      <c r="F61" s="1">
        <v>4.5560000000000001E-6</v>
      </c>
      <c r="I61" s="1">
        <v>1.139E-6</v>
      </c>
      <c r="J61" s="1">
        <f t="shared" si="1"/>
        <v>3.503077212492172E-5</v>
      </c>
    </row>
    <row r="62" spans="2:10">
      <c r="B62">
        <v>-67.230099999999993</v>
      </c>
      <c r="C62" s="1">
        <f t="shared" si="0"/>
        <v>67.230099999999993</v>
      </c>
      <c r="D62" s="1"/>
      <c r="E62">
        <v>-67.290099999999995</v>
      </c>
      <c r="F62" s="1">
        <v>4.9679999999999997E-6</v>
      </c>
      <c r="I62" s="1">
        <v>5.4740000000000004E-7</v>
      </c>
      <c r="J62" s="1">
        <f t="shared" si="1"/>
        <v>3.5031566712010527E-5</v>
      </c>
    </row>
    <row r="63" spans="2:10">
      <c r="B63">
        <v>-66.724199999999996</v>
      </c>
      <c r="C63" s="1">
        <f t="shared" si="0"/>
        <v>66.724199999999996</v>
      </c>
      <c r="D63" s="1"/>
      <c r="E63">
        <v>-66.784099999999995</v>
      </c>
      <c r="F63" s="1">
        <v>5.1619999999999999E-6</v>
      </c>
      <c r="I63" s="1">
        <v>5.2979999999999999E-7</v>
      </c>
      <c r="J63" s="1">
        <f t="shared" si="1"/>
        <v>3.5032387889068825E-5</v>
      </c>
    </row>
    <row r="64" spans="2:10">
      <c r="B64">
        <v>-66.218199999999996</v>
      </c>
      <c r="C64" s="1">
        <f t="shared" si="0"/>
        <v>66.218199999999996</v>
      </c>
      <c r="D64" s="1"/>
      <c r="E64">
        <v>-66.278099999999995</v>
      </c>
      <c r="F64" s="1">
        <v>5.2050000000000001E-6</v>
      </c>
      <c r="I64" s="1">
        <v>1.246E-6</v>
      </c>
      <c r="J64" s="1">
        <f t="shared" si="1"/>
        <v>3.5033237094690372E-5</v>
      </c>
    </row>
    <row r="65" spans="2:10">
      <c r="B65">
        <v>-65.712199999999996</v>
      </c>
      <c r="C65" s="1">
        <f t="shared" si="0"/>
        <v>65.712199999999996</v>
      </c>
      <c r="D65" s="1"/>
      <c r="E65">
        <v>-65.772099999999995</v>
      </c>
      <c r="F65" s="1">
        <v>5.1320000000000002E-6</v>
      </c>
      <c r="I65" s="1">
        <v>1.331E-6</v>
      </c>
      <c r="J65" s="1">
        <f t="shared" si="1"/>
        <v>3.5034115338780007E-5</v>
      </c>
    </row>
    <row r="66" spans="2:10">
      <c r="B66">
        <v>-65.206199999999995</v>
      </c>
      <c r="C66" s="1">
        <f t="shared" si="0"/>
        <v>65.206199999999995</v>
      </c>
      <c r="D66" s="1"/>
      <c r="E66">
        <v>-65.266099999999994</v>
      </c>
      <c r="F66" s="1">
        <v>5.9410000000000004E-6</v>
      </c>
      <c r="I66" s="1">
        <v>9.485E-7</v>
      </c>
      <c r="J66" s="1">
        <f t="shared" si="1"/>
        <v>3.5035023849508047E-5</v>
      </c>
    </row>
    <row r="67" spans="2:10">
      <c r="B67">
        <v>-64.700199999999995</v>
      </c>
      <c r="C67" s="1">
        <f t="shared" si="0"/>
        <v>64.700199999999995</v>
      </c>
      <c r="D67" s="1"/>
      <c r="E67">
        <v>-64.760099999999994</v>
      </c>
      <c r="F67" s="1">
        <v>6.3559999999999998E-6</v>
      </c>
      <c r="I67" s="1">
        <v>1.0470000000000001E-6</v>
      </c>
      <c r="J67" s="1">
        <f t="shared" si="1"/>
        <v>3.5035963917094437E-5</v>
      </c>
    </row>
    <row r="68" spans="2:10">
      <c r="B68">
        <v>-64.194199999999995</v>
      </c>
      <c r="C68" s="1">
        <f t="shared" si="0"/>
        <v>64.194199999999995</v>
      </c>
      <c r="D68" s="1"/>
      <c r="E68">
        <v>-64.254099999999994</v>
      </c>
      <c r="F68" s="1">
        <v>6.0090000000000004E-6</v>
      </c>
      <c r="I68" s="1">
        <v>8.3819999999999997E-7</v>
      </c>
      <c r="J68" s="1">
        <f t="shared" si="1"/>
        <v>3.5036936897462262E-5</v>
      </c>
    </row>
    <row r="69" spans="2:10">
      <c r="B69">
        <v>-63.688200000000002</v>
      </c>
      <c r="C69" s="1">
        <f t="shared" si="0"/>
        <v>63.688200000000002</v>
      </c>
      <c r="D69" s="1"/>
      <c r="E69">
        <v>-63.748100000000001</v>
      </c>
      <c r="F69" s="1">
        <v>6.0700000000000003E-6</v>
      </c>
      <c r="I69" s="1">
        <v>4.3679999999999999E-7</v>
      </c>
      <c r="J69" s="1">
        <f t="shared" si="1"/>
        <v>3.5037944216137335E-5</v>
      </c>
    </row>
    <row r="70" spans="2:10">
      <c r="B70">
        <v>-63.182200000000002</v>
      </c>
      <c r="C70" s="1">
        <f t="shared" si="0"/>
        <v>63.182200000000002</v>
      </c>
      <c r="D70" s="1"/>
      <c r="E70">
        <v>-63.242100000000001</v>
      </c>
      <c r="F70" s="1">
        <v>6.2859999999999996E-6</v>
      </c>
      <c r="I70" s="1">
        <v>3.4090000000000003E-8</v>
      </c>
      <c r="J70" s="1">
        <f t="shared" si="1"/>
        <v>3.5038987372412725E-5</v>
      </c>
    </row>
    <row r="71" spans="2:10">
      <c r="B71">
        <v>-62.676200000000001</v>
      </c>
      <c r="C71" s="1">
        <f t="shared" si="0"/>
        <v>62.676200000000001</v>
      </c>
      <c r="D71" s="1"/>
      <c r="E71">
        <v>-62.7361</v>
      </c>
      <c r="F71" s="1">
        <v>6.6780000000000003E-6</v>
      </c>
      <c r="I71" s="1">
        <v>5.4929999999999998E-7</v>
      </c>
      <c r="J71" s="1">
        <f t="shared" si="1"/>
        <v>3.5040067943798364E-5</v>
      </c>
    </row>
    <row r="72" spans="2:10">
      <c r="B72">
        <v>-62.170200000000001</v>
      </c>
      <c r="C72" s="1">
        <f t="shared" si="0"/>
        <v>62.170200000000001</v>
      </c>
      <c r="D72" s="1"/>
      <c r="E72">
        <v>-62.2301</v>
      </c>
      <c r="F72" s="1">
        <v>7.0099999999999998E-6</v>
      </c>
      <c r="I72" s="1">
        <v>5.5779999999999998E-7</v>
      </c>
      <c r="J72" s="1">
        <f t="shared" si="1"/>
        <v>3.5041187590777844E-5</v>
      </c>
    </row>
    <row r="73" spans="2:10">
      <c r="B73">
        <v>-61.664200000000001</v>
      </c>
      <c r="C73" s="1">
        <f t="shared" si="0"/>
        <v>61.664200000000001</v>
      </c>
      <c r="D73" s="1"/>
      <c r="E73">
        <v>-61.7241</v>
      </c>
      <c r="F73" s="1">
        <v>7.5839999999999997E-6</v>
      </c>
      <c r="I73" s="1">
        <v>3.7609999999999999E-7</v>
      </c>
      <c r="J73" s="1">
        <f t="shared" si="1"/>
        <v>3.5042348061896322E-5</v>
      </c>
    </row>
    <row r="74" spans="2:10">
      <c r="B74">
        <v>-61.158200000000001</v>
      </c>
      <c r="C74" s="1">
        <f t="shared" si="0"/>
        <v>61.158200000000001</v>
      </c>
      <c r="D74" s="1"/>
      <c r="E74">
        <v>-61.2181</v>
      </c>
      <c r="F74" s="1">
        <v>8.0460000000000006E-6</v>
      </c>
      <c r="I74" s="1">
        <v>1.9539999999999999E-7</v>
      </c>
      <c r="J74" s="1">
        <f t="shared" si="1"/>
        <v>3.504355119920551E-5</v>
      </c>
    </row>
    <row r="75" spans="2:10">
      <c r="B75">
        <v>-60.652200000000001</v>
      </c>
      <c r="C75" s="1">
        <f t="shared" si="0"/>
        <v>60.652200000000001</v>
      </c>
      <c r="D75" s="1"/>
      <c r="E75">
        <v>-60.7121</v>
      </c>
      <c r="F75" s="1">
        <v>8.0369999999999995E-6</v>
      </c>
      <c r="I75" s="1">
        <v>1.6509999999999999E-7</v>
      </c>
      <c r="J75" s="1">
        <f t="shared" si="1"/>
        <v>3.5044798944094054E-5</v>
      </c>
    </row>
    <row r="76" spans="2:10">
      <c r="B76">
        <v>-60.1462</v>
      </c>
      <c r="C76" s="1">
        <f t="shared" si="0"/>
        <v>60.1462</v>
      </c>
      <c r="D76" s="1"/>
      <c r="E76">
        <v>-60.206099999999999</v>
      </c>
      <c r="F76" s="1">
        <v>8.3899999999999993E-6</v>
      </c>
      <c r="I76" s="1">
        <v>1.564E-7</v>
      </c>
      <c r="J76" s="1">
        <f t="shared" si="1"/>
        <v>3.5046093343534091E-5</v>
      </c>
    </row>
    <row r="77" spans="2:10">
      <c r="B77">
        <v>-59.6402</v>
      </c>
      <c r="C77" s="1">
        <f t="shared" si="0"/>
        <v>59.6402</v>
      </c>
      <c r="D77" s="1"/>
      <c r="E77">
        <v>-59.700099999999999</v>
      </c>
      <c r="F77" s="1">
        <v>8.7779999999999996E-6</v>
      </c>
      <c r="I77" s="1">
        <v>6.8700000000000005E-7</v>
      </c>
      <c r="J77" s="1">
        <f t="shared" si="1"/>
        <v>3.5047436556777488E-5</v>
      </c>
    </row>
    <row r="78" spans="2:10">
      <c r="B78">
        <v>-59.1342</v>
      </c>
      <c r="C78" s="1">
        <f t="shared" si="0"/>
        <v>59.1342</v>
      </c>
      <c r="D78" s="1"/>
      <c r="E78">
        <v>-59.194099999999999</v>
      </c>
      <c r="F78" s="1">
        <v>9.037E-6</v>
      </c>
      <c r="I78" s="1">
        <v>7.2040000000000002E-7</v>
      </c>
      <c r="J78" s="1">
        <f t="shared" si="1"/>
        <v>3.5048830862538303E-5</v>
      </c>
    </row>
    <row r="79" spans="2:10">
      <c r="B79">
        <v>-58.6282</v>
      </c>
      <c r="C79" s="1">
        <f t="shared" si="0"/>
        <v>58.6282</v>
      </c>
      <c r="D79" s="1"/>
      <c r="E79">
        <v>-58.688099999999999</v>
      </c>
      <c r="F79" s="1">
        <v>9.3230000000000004E-6</v>
      </c>
      <c r="I79" s="1">
        <v>3.5100000000000001E-7</v>
      </c>
      <c r="J79" s="1">
        <f t="shared" si="1"/>
        <v>3.5050278666701373E-5</v>
      </c>
    </row>
    <row r="80" spans="2:10">
      <c r="B80">
        <v>-58.122199999999999</v>
      </c>
      <c r="C80" s="1">
        <f t="shared" si="0"/>
        <v>58.122199999999999</v>
      </c>
      <c r="D80" s="1"/>
      <c r="E80">
        <v>-58.182099999999998</v>
      </c>
      <c r="F80" s="1">
        <v>9.6360000000000006E-6</v>
      </c>
      <c r="I80" s="1">
        <v>2.9159999999999999E-7</v>
      </c>
      <c r="J80" s="1">
        <f t="shared" si="1"/>
        <v>3.5051782510600452E-5</v>
      </c>
    </row>
    <row r="81" spans="2:10">
      <c r="B81">
        <v>-57.616199999999999</v>
      </c>
      <c r="C81" s="1">
        <f t="shared" ref="C81:C144" si="2">-B81</f>
        <v>57.616199999999999</v>
      </c>
      <c r="D81" s="1"/>
      <c r="E81">
        <v>-57.676099999999998</v>
      </c>
      <c r="F81" s="1">
        <v>9.7860000000000008E-6</v>
      </c>
      <c r="I81" s="1">
        <v>3.8220000000000002E-7</v>
      </c>
      <c r="J81" s="1">
        <f t="shared" si="1"/>
        <v>3.5053345079913461E-5</v>
      </c>
    </row>
    <row r="82" spans="2:10">
      <c r="B82">
        <v>-57.110199999999999</v>
      </c>
      <c r="C82" s="1">
        <f t="shared" si="2"/>
        <v>57.110199999999999</v>
      </c>
      <c r="D82" s="1"/>
      <c r="E82">
        <v>-57.170099999999998</v>
      </c>
      <c r="F82" s="1">
        <v>1.04E-5</v>
      </c>
      <c r="I82" s="1">
        <v>2.293E-7</v>
      </c>
      <c r="J82" s="1">
        <f t="shared" ref="J82:J145" si="3">$C$10/(1+$C$13*(C82*PI()/180)^2)^$C$8+$C$11</f>
        <v>3.5054969214226793E-5</v>
      </c>
    </row>
    <row r="83" spans="2:10">
      <c r="B83">
        <v>-56.604199999999999</v>
      </c>
      <c r="C83" s="1">
        <f t="shared" si="2"/>
        <v>56.604199999999999</v>
      </c>
      <c r="D83" s="1"/>
      <c r="E83">
        <v>-56.664099999999998</v>
      </c>
      <c r="F83" s="1">
        <v>1.075E-5</v>
      </c>
      <c r="I83" s="1">
        <v>2.3300000000000001E-7</v>
      </c>
      <c r="J83" s="1">
        <f t="shared" si="3"/>
        <v>3.5056657917325482E-5</v>
      </c>
    </row>
    <row r="84" spans="2:10">
      <c r="B84">
        <v>-56.098199999999999</v>
      </c>
      <c r="C84" s="1">
        <f t="shared" si="2"/>
        <v>56.098199999999999</v>
      </c>
      <c r="D84" s="1"/>
      <c r="E84">
        <v>-56.158099999999997</v>
      </c>
      <c r="F84" s="1">
        <v>1.1039999999999999E-5</v>
      </c>
      <c r="I84" s="1">
        <v>6.1360000000000004E-7</v>
      </c>
      <c r="J84" s="1">
        <f t="shared" si="3"/>
        <v>3.5058414368271407E-5</v>
      </c>
    </row>
    <row r="85" spans="2:10">
      <c r="B85">
        <v>-55.592199999999998</v>
      </c>
      <c r="C85" s="1">
        <f t="shared" si="2"/>
        <v>55.592199999999998</v>
      </c>
      <c r="D85" s="1"/>
      <c r="E85">
        <v>-55.652099999999997</v>
      </c>
      <c r="F85" s="1">
        <v>1.7560000000000001E-5</v>
      </c>
      <c r="I85" s="1">
        <v>5.5089999999999999E-7</v>
      </c>
      <c r="J85" s="1">
        <f t="shared" si="3"/>
        <v>3.5060241933337757E-5</v>
      </c>
    </row>
    <row r="86" spans="2:10">
      <c r="B86">
        <v>-55.086199999999998</v>
      </c>
      <c r="C86" s="1">
        <f t="shared" si="2"/>
        <v>55.086199999999998</v>
      </c>
      <c r="D86" s="1"/>
      <c r="E86">
        <v>-55.146099999999997</v>
      </c>
      <c r="F86" s="1">
        <v>1.167E-5</v>
      </c>
      <c r="I86" s="1">
        <v>3.0170000000000001E-7</v>
      </c>
      <c r="J86" s="1">
        <f t="shared" si="3"/>
        <v>3.506214417887443E-5</v>
      </c>
    </row>
    <row r="87" spans="2:10">
      <c r="B87">
        <v>-54.580199999999998</v>
      </c>
      <c r="C87" s="1">
        <f t="shared" si="2"/>
        <v>54.580199999999998</v>
      </c>
      <c r="D87" s="1"/>
      <c r="E87">
        <v>-54.640099999999997</v>
      </c>
      <c r="F87" s="1">
        <v>1.198E-5</v>
      </c>
      <c r="I87" s="1">
        <v>3.2360000000000001E-7</v>
      </c>
      <c r="J87" s="1">
        <f t="shared" si="3"/>
        <v>3.5064124885186497E-5</v>
      </c>
    </row>
    <row r="88" spans="2:10">
      <c r="B88">
        <v>-54.074199999999998</v>
      </c>
      <c r="C88" s="1">
        <f t="shared" si="2"/>
        <v>54.074199999999998</v>
      </c>
      <c r="D88" s="1"/>
      <c r="E88">
        <v>-54.134099999999997</v>
      </c>
      <c r="F88" s="1">
        <v>1.218E-5</v>
      </c>
      <c r="I88" s="1">
        <v>5.1070000000000004E-7</v>
      </c>
      <c r="J88" s="1">
        <f t="shared" si="3"/>
        <v>3.5066188061515666E-5</v>
      </c>
    </row>
    <row r="89" spans="2:10">
      <c r="B89">
        <v>-53.568199999999997</v>
      </c>
      <c r="C89" s="1">
        <f t="shared" si="2"/>
        <v>53.568199999999997</v>
      </c>
      <c r="D89" s="1"/>
      <c r="E89">
        <v>-53.628100000000003</v>
      </c>
      <c r="F89" s="1">
        <v>1.257E-5</v>
      </c>
      <c r="I89" s="1">
        <v>4.686E-7</v>
      </c>
      <c r="J89" s="1">
        <f t="shared" si="3"/>
        <v>3.5068337962223958E-5</v>
      </c>
    </row>
    <row r="90" spans="2:10">
      <c r="B90">
        <v>-53.062199999999997</v>
      </c>
      <c r="C90" s="1">
        <f t="shared" si="2"/>
        <v>53.062199999999997</v>
      </c>
      <c r="D90" s="1"/>
      <c r="E90">
        <v>-53.122100000000003</v>
      </c>
      <c r="F90" s="1">
        <v>1.296E-5</v>
      </c>
      <c r="I90" s="1">
        <v>4.6199999999999998E-7</v>
      </c>
      <c r="J90" s="1">
        <f t="shared" si="3"/>
        <v>3.5070579104288511E-5</v>
      </c>
    </row>
    <row r="91" spans="2:10">
      <c r="B91">
        <v>-52.556199999999997</v>
      </c>
      <c r="C91" s="1">
        <f t="shared" si="2"/>
        <v>52.556199999999997</v>
      </c>
      <c r="D91" s="1"/>
      <c r="E91">
        <v>-52.616100000000003</v>
      </c>
      <c r="F91" s="1">
        <v>1.323E-5</v>
      </c>
      <c r="I91" s="1">
        <v>1.878E-7</v>
      </c>
      <c r="J91" s="1">
        <f t="shared" si="3"/>
        <v>3.5072916286227494E-5</v>
      </c>
    </row>
    <row r="92" spans="2:10">
      <c r="B92">
        <v>-52.050199999999997</v>
      </c>
      <c r="C92" s="1">
        <f t="shared" si="2"/>
        <v>52.050199999999997</v>
      </c>
      <c r="D92" s="1"/>
      <c r="E92">
        <v>-52.110100000000003</v>
      </c>
      <c r="F92" s="1">
        <v>1.3890000000000001E-5</v>
      </c>
      <c r="I92" s="1">
        <v>4.3560000000000001E-7</v>
      </c>
      <c r="J92" s="1">
        <f t="shared" si="3"/>
        <v>3.5075354608589541E-5</v>
      </c>
    </row>
    <row r="93" spans="2:10">
      <c r="B93">
        <v>-51.544199999999996</v>
      </c>
      <c r="C93" s="1">
        <f t="shared" si="2"/>
        <v>51.544199999999996</v>
      </c>
      <c r="D93" s="1"/>
      <c r="E93">
        <v>-51.604100000000003</v>
      </c>
      <c r="F93" s="1">
        <v>1.4229999999999999E-5</v>
      </c>
      <c r="I93" s="1">
        <v>3.3379999999999998E-7</v>
      </c>
      <c r="J93" s="1">
        <f t="shared" si="3"/>
        <v>3.5077899496152533E-5</v>
      </c>
    </row>
    <row r="94" spans="2:10">
      <c r="B94">
        <v>-51.038200000000003</v>
      </c>
      <c r="C94" s="1">
        <f t="shared" si="2"/>
        <v>51.038200000000003</v>
      </c>
      <c r="D94" s="1"/>
      <c r="E94">
        <v>-51.098100000000002</v>
      </c>
      <c r="F94" s="1">
        <v>1.4600000000000001E-5</v>
      </c>
      <c r="I94" s="1">
        <v>4.3850000000000002E-7</v>
      </c>
      <c r="J94" s="1">
        <f t="shared" si="3"/>
        <v>3.5080556721993026E-5</v>
      </c>
    </row>
    <row r="95" spans="2:10">
      <c r="B95">
        <v>-50.532200000000003</v>
      </c>
      <c r="C95" s="1">
        <f t="shared" si="2"/>
        <v>50.532200000000003</v>
      </c>
      <c r="D95" s="1"/>
      <c r="E95">
        <v>-50.592100000000002</v>
      </c>
      <c r="F95" s="1">
        <v>1.4939999999999999E-5</v>
      </c>
      <c r="I95" s="1">
        <v>2.4419999999999998E-7</v>
      </c>
      <c r="J95" s="1">
        <f t="shared" si="3"/>
        <v>3.5083332433604464E-5</v>
      </c>
    </row>
    <row r="96" spans="2:10">
      <c r="B96">
        <v>-50.026200000000003</v>
      </c>
      <c r="C96" s="1">
        <f t="shared" si="2"/>
        <v>50.026200000000003</v>
      </c>
      <c r="D96" s="1"/>
      <c r="E96">
        <v>-50.086100000000002</v>
      </c>
      <c r="F96" s="1">
        <v>1.5140000000000001E-5</v>
      </c>
      <c r="I96" s="1">
        <v>2.8640000000000002E-7</v>
      </c>
      <c r="J96" s="1">
        <f t="shared" si="3"/>
        <v>3.508623318126133E-5</v>
      </c>
    </row>
    <row r="97" spans="2:10">
      <c r="B97">
        <v>-49.520200000000003</v>
      </c>
      <c r="C97" s="1">
        <f t="shared" si="2"/>
        <v>49.520200000000003</v>
      </c>
      <c r="D97" s="1"/>
      <c r="E97">
        <v>-49.580100000000002</v>
      </c>
      <c r="F97" s="1">
        <v>1.5449999999999999E-5</v>
      </c>
      <c r="I97" s="1">
        <v>2.6899999999999999E-7</v>
      </c>
      <c r="J97" s="1">
        <f t="shared" si="3"/>
        <v>3.5089265948847541E-5</v>
      </c>
    </row>
    <row r="98" spans="2:10">
      <c r="B98">
        <v>-49.014200000000002</v>
      </c>
      <c r="C98" s="1">
        <f t="shared" si="2"/>
        <v>49.014200000000002</v>
      </c>
      <c r="D98" s="1"/>
      <c r="E98">
        <v>-49.074100000000001</v>
      </c>
      <c r="F98" s="1">
        <v>1.579E-5</v>
      </c>
      <c r="I98" s="1">
        <v>2.5890000000000002E-7</v>
      </c>
      <c r="J98" s="1">
        <f t="shared" si="3"/>
        <v>3.5092438187391247E-5</v>
      </c>
    </row>
    <row r="99" spans="2:10">
      <c r="B99">
        <v>-48.508200000000002</v>
      </c>
      <c r="C99" s="1">
        <f t="shared" si="2"/>
        <v>48.508200000000002</v>
      </c>
      <c r="D99" s="1"/>
      <c r="E99">
        <v>-48.568100000000001</v>
      </c>
      <c r="F99" s="1">
        <v>1.6290000000000002E-5</v>
      </c>
      <c r="I99" s="1">
        <v>6.0510000000000004E-7</v>
      </c>
      <c r="J99" s="1">
        <f t="shared" si="3"/>
        <v>3.5095757851574683E-5</v>
      </c>
    </row>
    <row r="100" spans="2:10">
      <c r="B100">
        <v>-48.002200000000002</v>
      </c>
      <c r="C100" s="1">
        <f t="shared" si="2"/>
        <v>48.002200000000002</v>
      </c>
      <c r="D100" s="1"/>
      <c r="E100">
        <v>-48.062100000000001</v>
      </c>
      <c r="F100" s="1">
        <v>1.683E-5</v>
      </c>
      <c r="I100" s="1">
        <v>4.2780000000000001E-7</v>
      </c>
      <c r="J100" s="1">
        <f t="shared" si="3"/>
        <v>3.5099233439517517E-5</v>
      </c>
    </row>
    <row r="101" spans="2:10">
      <c r="B101">
        <v>-47.496200000000002</v>
      </c>
      <c r="C101" s="1">
        <f t="shared" si="2"/>
        <v>47.496200000000002</v>
      </c>
      <c r="D101" s="1"/>
      <c r="E101">
        <v>-47.556100000000001</v>
      </c>
      <c r="F101" s="1">
        <v>1.732E-5</v>
      </c>
      <c r="I101" s="1">
        <v>2.3090000000000001E-7</v>
      </c>
      <c r="J101" s="1">
        <f t="shared" si="3"/>
        <v>3.510287403616578E-5</v>
      </c>
    </row>
    <row r="102" spans="2:10">
      <c r="B102">
        <v>-46.990200000000002</v>
      </c>
      <c r="C102" s="1">
        <f t="shared" si="2"/>
        <v>46.990200000000002</v>
      </c>
      <c r="D102" s="1"/>
      <c r="E102">
        <v>-47.0501</v>
      </c>
      <c r="F102" s="1">
        <v>1.7560000000000001E-5</v>
      </c>
      <c r="I102" s="1">
        <v>2.3090000000000001E-7</v>
      </c>
      <c r="J102" s="1">
        <f t="shared" si="3"/>
        <v>3.5106689360655913E-5</v>
      </c>
    </row>
    <row r="103" spans="2:10">
      <c r="B103">
        <v>-46.484200000000001</v>
      </c>
      <c r="C103" s="1">
        <f t="shared" si="2"/>
        <v>46.484200000000001</v>
      </c>
      <c r="D103" s="1"/>
      <c r="E103">
        <v>-46.5441</v>
      </c>
      <c r="F103" s="1">
        <v>1.8329999999999999E-5</v>
      </c>
      <c r="I103" s="1">
        <v>4.0400000000000002E-7</v>
      </c>
      <c r="J103" s="1">
        <f t="shared" si="3"/>
        <v>3.5110689818066086E-5</v>
      </c>
    </row>
    <row r="104" spans="2:10">
      <c r="B104">
        <v>-45.978099999999998</v>
      </c>
      <c r="C104" s="1">
        <f t="shared" si="2"/>
        <v>45.978099999999998</v>
      </c>
      <c r="D104" s="1"/>
      <c r="E104">
        <v>-46.0381</v>
      </c>
      <c r="F104" s="1">
        <v>1.872E-5</v>
      </c>
      <c r="I104" s="1">
        <v>2.364E-7</v>
      </c>
      <c r="J104" s="1">
        <f t="shared" si="3"/>
        <v>3.5114887405582146E-5</v>
      </c>
    </row>
    <row r="105" spans="2:10">
      <c r="B105">
        <v>-45.472099999999998</v>
      </c>
      <c r="C105" s="1">
        <f t="shared" si="2"/>
        <v>45.472099999999998</v>
      </c>
      <c r="D105" s="1"/>
      <c r="E105">
        <v>-45.5321</v>
      </c>
      <c r="F105" s="1">
        <v>1.895E-5</v>
      </c>
      <c r="I105" s="1">
        <v>1.7499999999999999E-7</v>
      </c>
      <c r="J105" s="1">
        <f t="shared" si="3"/>
        <v>3.5119292418576258E-5</v>
      </c>
    </row>
    <row r="106" spans="2:10">
      <c r="B106">
        <v>-44.966099999999997</v>
      </c>
      <c r="C106" s="1">
        <f t="shared" si="2"/>
        <v>44.966099999999997</v>
      </c>
      <c r="D106" s="1"/>
      <c r="E106">
        <v>-45.0261</v>
      </c>
      <c r="F106" s="1">
        <v>1.942E-5</v>
      </c>
      <c r="I106" s="1">
        <v>3.8070000000000001E-7</v>
      </c>
      <c r="J106" s="1">
        <f t="shared" si="3"/>
        <v>3.5123918491362146E-5</v>
      </c>
    </row>
    <row r="107" spans="2:10">
      <c r="B107">
        <v>-44.460099999999997</v>
      </c>
      <c r="C107" s="1">
        <f t="shared" si="2"/>
        <v>44.460099999999997</v>
      </c>
      <c r="D107" s="1"/>
      <c r="E107">
        <v>-44.520099999999999</v>
      </c>
      <c r="F107" s="1">
        <v>1.9700000000000001E-5</v>
      </c>
      <c r="I107" s="1">
        <v>2.5880000000000001E-7</v>
      </c>
      <c r="J107" s="1">
        <f t="shared" si="3"/>
        <v>3.5128779395512613E-5</v>
      </c>
    </row>
    <row r="108" spans="2:10">
      <c r="B108">
        <v>-43.954099999999997</v>
      </c>
      <c r="C108" s="1">
        <f t="shared" si="2"/>
        <v>43.954099999999997</v>
      </c>
      <c r="D108" s="1"/>
      <c r="E108">
        <v>-44.014099999999999</v>
      </c>
      <c r="F108" s="1">
        <v>1.9619999999999998E-5</v>
      </c>
      <c r="I108" s="1">
        <v>1.9600000000000001E-7</v>
      </c>
      <c r="J108" s="1">
        <f t="shared" si="3"/>
        <v>3.5133889931258653E-5</v>
      </c>
    </row>
    <row r="109" spans="2:10">
      <c r="B109">
        <v>-43.448099999999997</v>
      </c>
      <c r="C109" s="1">
        <f t="shared" si="2"/>
        <v>43.448099999999997</v>
      </c>
      <c r="D109" s="1"/>
      <c r="E109">
        <v>-43.508099999999999</v>
      </c>
      <c r="F109" s="1">
        <v>1.9640000000000002E-5</v>
      </c>
      <c r="I109" s="1">
        <v>2.0480000000000001E-7</v>
      </c>
      <c r="J109" s="1">
        <f t="shared" si="3"/>
        <v>3.5139266017376398E-5</v>
      </c>
    </row>
    <row r="110" spans="2:10">
      <c r="B110">
        <v>-42.942100000000003</v>
      </c>
      <c r="C110" s="1">
        <f t="shared" si="2"/>
        <v>42.942100000000003</v>
      </c>
      <c r="D110" s="1"/>
      <c r="E110">
        <v>-43.002099999999999</v>
      </c>
      <c r="F110" s="1">
        <v>1.9879999999999999E-5</v>
      </c>
      <c r="I110" s="1">
        <v>3.0979999999999998E-9</v>
      </c>
      <c r="J110" s="1">
        <f t="shared" si="3"/>
        <v>3.514492479009633E-5</v>
      </c>
    </row>
    <row r="111" spans="2:10">
      <c r="B111">
        <v>-42.436100000000003</v>
      </c>
      <c r="C111" s="1">
        <f t="shared" si="2"/>
        <v>42.436100000000003</v>
      </c>
      <c r="D111" s="1"/>
      <c r="E111">
        <v>-42.496099999999998</v>
      </c>
      <c r="F111" s="1">
        <v>2.033E-5</v>
      </c>
      <c r="I111" s="1">
        <v>3.6179999999999997E-8</v>
      </c>
      <c r="J111" s="1">
        <f t="shared" si="3"/>
        <v>3.5150884712060462E-5</v>
      </c>
    </row>
    <row r="112" spans="2:10">
      <c r="B112">
        <v>-41.930100000000003</v>
      </c>
      <c r="C112" s="1">
        <f t="shared" si="2"/>
        <v>41.930100000000003</v>
      </c>
      <c r="D112" s="1"/>
      <c r="E112">
        <v>-41.990099999999998</v>
      </c>
      <c r="F112" s="1">
        <v>2.0639999999999999E-5</v>
      </c>
      <c r="I112" s="1">
        <v>1.036E-7</v>
      </c>
      <c r="J112" s="1">
        <f t="shared" si="3"/>
        <v>3.5157165692483567E-5</v>
      </c>
    </row>
    <row r="113" spans="2:10">
      <c r="B113">
        <v>-41.424100000000003</v>
      </c>
      <c r="C113" s="1">
        <f t="shared" si="2"/>
        <v>41.424100000000003</v>
      </c>
      <c r="D113" s="1"/>
      <c r="E113">
        <v>-41.484099999999998</v>
      </c>
      <c r="F113" s="1">
        <v>2.0780000000000001E-5</v>
      </c>
      <c r="I113" s="1">
        <v>7.526E-8</v>
      </c>
      <c r="J113" s="1">
        <f t="shared" si="3"/>
        <v>3.516378921982378E-5</v>
      </c>
    </row>
    <row r="114" spans="2:10">
      <c r="B114">
        <v>-40.918100000000003</v>
      </c>
      <c r="C114" s="1">
        <f t="shared" si="2"/>
        <v>40.918100000000003</v>
      </c>
      <c r="D114" s="1"/>
      <c r="E114">
        <v>-40.978099999999998</v>
      </c>
      <c r="F114" s="1">
        <v>2.088E-5</v>
      </c>
      <c r="I114" s="1">
        <v>2.473E-7</v>
      </c>
      <c r="J114" s="1">
        <f t="shared" si="3"/>
        <v>3.5170778508438105E-5</v>
      </c>
    </row>
    <row r="115" spans="2:10">
      <c r="B115">
        <v>-40.412100000000002</v>
      </c>
      <c r="C115" s="1">
        <f t="shared" si="2"/>
        <v>40.412100000000002</v>
      </c>
      <c r="D115" s="1"/>
      <c r="E115">
        <v>-40.472099999999998</v>
      </c>
      <c r="F115" s="1">
        <v>2.1140000000000001E-5</v>
      </c>
      <c r="I115" s="1">
        <v>3.7189999999999999E-7</v>
      </c>
      <c r="J115" s="1">
        <f t="shared" si="3"/>
        <v>3.5178158660893323E-5</v>
      </c>
    </row>
    <row r="116" spans="2:10">
      <c r="B116">
        <v>-39.906100000000002</v>
      </c>
      <c r="C116" s="1">
        <f t="shared" si="2"/>
        <v>39.906100000000002</v>
      </c>
      <c r="D116" s="1"/>
      <c r="E116">
        <v>-39.966099999999997</v>
      </c>
      <c r="F116" s="1">
        <v>2.1639999999999999E-5</v>
      </c>
      <c r="I116" s="1">
        <v>2.91E-7</v>
      </c>
      <c r="J116" s="1">
        <f t="shared" si="3"/>
        <v>3.5185956847826588E-5</v>
      </c>
    </row>
    <row r="117" spans="2:10">
      <c r="B117">
        <v>-39.400100000000002</v>
      </c>
      <c r="C117" s="1">
        <f t="shared" si="2"/>
        <v>39.400100000000002</v>
      </c>
      <c r="D117" s="1"/>
      <c r="E117">
        <v>-39.460099999999997</v>
      </c>
      <c r="F117" s="1">
        <v>2.1970000000000001E-5</v>
      </c>
      <c r="I117" s="1">
        <v>1.539E-7</v>
      </c>
      <c r="J117" s="1">
        <f t="shared" si="3"/>
        <v>3.5194202507506656E-5</v>
      </c>
    </row>
    <row r="118" spans="2:10">
      <c r="B118">
        <v>-38.894100000000002</v>
      </c>
      <c r="C118" s="1">
        <f t="shared" si="2"/>
        <v>38.894100000000002</v>
      </c>
      <c r="D118" s="1"/>
      <c r="E118">
        <v>-38.954099999999997</v>
      </c>
      <c r="F118" s="1">
        <v>2.2079999999999999E-5</v>
      </c>
      <c r="I118" s="1">
        <v>1.761E-7</v>
      </c>
      <c r="J118" s="1">
        <f t="shared" si="3"/>
        <v>3.5202927567542407E-5</v>
      </c>
    </row>
    <row r="119" spans="2:10">
      <c r="B119">
        <v>-38.388100000000001</v>
      </c>
      <c r="C119" s="1">
        <f t="shared" si="2"/>
        <v>38.388100000000001</v>
      </c>
      <c r="D119" s="1"/>
      <c r="E119">
        <v>-38.448099999999997</v>
      </c>
      <c r="F119" s="1">
        <v>2.2330000000000001E-5</v>
      </c>
      <c r="I119" s="1">
        <v>3.4779999999999998E-7</v>
      </c>
      <c r="J119" s="1">
        <f t="shared" si="3"/>
        <v>3.5212166691525798E-5</v>
      </c>
    </row>
    <row r="120" spans="2:10">
      <c r="B120">
        <v>-37.882100000000001</v>
      </c>
      <c r="C120" s="1">
        <f t="shared" si="2"/>
        <v>37.882100000000001</v>
      </c>
      <c r="D120" s="1"/>
      <c r="E120">
        <v>-37.942100000000003</v>
      </c>
      <c r="F120" s="1">
        <v>2.2690000000000001E-5</v>
      </c>
      <c r="I120" s="1">
        <v>3.9799999999999999E-7</v>
      </c>
      <c r="J120" s="1">
        <f t="shared" si="3"/>
        <v>3.5221957553789916E-5</v>
      </c>
    </row>
    <row r="121" spans="2:10">
      <c r="B121">
        <v>-37.376100000000001</v>
      </c>
      <c r="C121" s="1">
        <f t="shared" si="2"/>
        <v>37.376100000000001</v>
      </c>
      <c r="D121" s="1"/>
      <c r="E121">
        <v>-37.436100000000003</v>
      </c>
      <c r="F121" s="1">
        <v>2.302E-5</v>
      </c>
      <c r="I121" s="1">
        <v>1.4709999999999999E-7</v>
      </c>
      <c r="J121" s="1">
        <f t="shared" si="3"/>
        <v>3.5232341145917658E-5</v>
      </c>
    </row>
    <row r="122" spans="2:10">
      <c r="B122">
        <v>-36.870100000000001</v>
      </c>
      <c r="C122" s="1">
        <f t="shared" si="2"/>
        <v>36.870100000000001</v>
      </c>
      <c r="D122" s="1"/>
      <c r="E122">
        <v>-36.930100000000003</v>
      </c>
      <c r="F122" s="1">
        <v>2.3110000000000001E-5</v>
      </c>
      <c r="I122" s="1">
        <v>1.864E-7</v>
      </c>
      <c r="J122" s="1">
        <f t="shared" si="3"/>
        <v>3.5243362119164008E-5</v>
      </c>
    </row>
    <row r="123" spans="2:10">
      <c r="B123">
        <v>-36.364100000000001</v>
      </c>
      <c r="C123" s="1">
        <f t="shared" si="2"/>
        <v>36.364100000000001</v>
      </c>
      <c r="D123" s="1"/>
      <c r="E123">
        <v>-36.424100000000003</v>
      </c>
      <c r="F123" s="1">
        <v>2.3370000000000002E-5</v>
      </c>
      <c r="I123" s="1">
        <v>4.7549999999999999E-8</v>
      </c>
      <c r="J123" s="1">
        <f t="shared" si="3"/>
        <v>3.5255069167567297E-5</v>
      </c>
    </row>
    <row r="124" spans="2:10">
      <c r="B124">
        <v>-35.8581</v>
      </c>
      <c r="C124" s="1">
        <f t="shared" si="2"/>
        <v>35.8581</v>
      </c>
      <c r="D124" s="1"/>
      <c r="E124">
        <v>-35.918100000000003</v>
      </c>
      <c r="F124" s="1">
        <v>2.3730000000000001E-5</v>
      </c>
      <c r="I124" s="1">
        <v>4.3700000000000001E-7</v>
      </c>
      <c r="J124" s="1">
        <f t="shared" si="3"/>
        <v>3.5267515457237379E-5</v>
      </c>
    </row>
    <row r="125" spans="2:10">
      <c r="B125">
        <v>-35.3521</v>
      </c>
      <c r="C125" s="1">
        <f t="shared" si="2"/>
        <v>35.3521</v>
      </c>
      <c r="D125" s="1"/>
      <c r="E125">
        <v>-35.412100000000002</v>
      </c>
      <c r="F125" s="1">
        <v>2.4260000000000002E-5</v>
      </c>
      <c r="I125" s="1">
        <v>3.6730000000000001E-7</v>
      </c>
      <c r="J125" s="1">
        <f t="shared" si="3"/>
        <v>3.528075910813944E-5</v>
      </c>
    </row>
    <row r="126" spans="2:10">
      <c r="B126">
        <v>-34.8461</v>
      </c>
      <c r="C126" s="1">
        <f t="shared" si="2"/>
        <v>34.8461</v>
      </c>
      <c r="D126" s="1"/>
      <c r="E126">
        <v>-34.906100000000002</v>
      </c>
      <c r="F126" s="1">
        <v>2.44E-5</v>
      </c>
      <c r="I126" s="1">
        <v>1.222E-7</v>
      </c>
      <c r="J126" s="1">
        <f t="shared" si="3"/>
        <v>3.5294863735663035E-5</v>
      </c>
    </row>
    <row r="127" spans="2:10">
      <c r="B127">
        <v>-34.3401</v>
      </c>
      <c r="C127" s="1">
        <f t="shared" si="2"/>
        <v>34.3401</v>
      </c>
      <c r="D127" s="1"/>
      <c r="E127">
        <v>-34.400100000000002</v>
      </c>
      <c r="F127" s="1">
        <v>2.4300000000000001E-5</v>
      </c>
      <c r="I127" s="1">
        <v>6.8970000000000002E-8</v>
      </c>
      <c r="J127" s="1">
        <f t="shared" si="3"/>
        <v>3.5309899060402315E-5</v>
      </c>
    </row>
    <row r="128" spans="2:10">
      <c r="B128">
        <v>-33.834099999999999</v>
      </c>
      <c r="C128" s="1">
        <f t="shared" si="2"/>
        <v>33.834099999999999</v>
      </c>
      <c r="D128" s="1"/>
      <c r="E128">
        <v>-33.894100000000002</v>
      </c>
      <c r="F128" s="1">
        <v>2.4539999999999999E-5</v>
      </c>
      <c r="I128" s="1">
        <v>1.8050000000000001E-7</v>
      </c>
      <c r="J128" s="1">
        <f t="shared" si="3"/>
        <v>3.5325941595907505E-5</v>
      </c>
    </row>
    <row r="129" spans="2:10">
      <c r="B129">
        <v>-33.328099999999999</v>
      </c>
      <c r="C129" s="1">
        <f t="shared" si="2"/>
        <v>33.328099999999999</v>
      </c>
      <c r="D129" s="1"/>
      <c r="E129">
        <v>-33.388100000000001</v>
      </c>
      <c r="F129" s="1">
        <v>2.463E-5</v>
      </c>
      <c r="I129" s="1">
        <v>2.3580000000000001E-7</v>
      </c>
      <c r="J129" s="1">
        <f t="shared" si="3"/>
        <v>3.534307542573638E-5</v>
      </c>
    </row>
    <row r="130" spans="2:10">
      <c r="B130">
        <v>-32.822099999999999</v>
      </c>
      <c r="C130" s="1">
        <f t="shared" si="2"/>
        <v>32.822099999999999</v>
      </c>
      <c r="D130" s="1"/>
      <c r="E130">
        <v>-32.882100000000001</v>
      </c>
      <c r="F130" s="1">
        <v>2.4669999999999999E-5</v>
      </c>
      <c r="I130" s="1">
        <v>7.4950000000000006E-8</v>
      </c>
      <c r="J130" s="1">
        <f t="shared" si="3"/>
        <v>3.536139308298431E-5</v>
      </c>
    </row>
    <row r="131" spans="2:10">
      <c r="B131">
        <v>-32.316099999999999</v>
      </c>
      <c r="C131" s="1">
        <f t="shared" si="2"/>
        <v>32.316099999999999</v>
      </c>
      <c r="D131" s="1"/>
      <c r="E131">
        <v>-32.376100000000001</v>
      </c>
      <c r="F131" s="1">
        <v>2.48E-5</v>
      </c>
      <c r="I131" s="1">
        <v>3.1E-8</v>
      </c>
      <c r="J131" s="1">
        <f t="shared" si="3"/>
        <v>3.5380996547657075E-5</v>
      </c>
    </row>
    <row r="132" spans="2:10">
      <c r="B132">
        <v>-31.810099999999998</v>
      </c>
      <c r="C132" s="1">
        <f t="shared" si="2"/>
        <v>31.810099999999998</v>
      </c>
      <c r="D132" s="1"/>
      <c r="E132">
        <v>-31.870100000000001</v>
      </c>
      <c r="F132" s="1">
        <v>2.533E-5</v>
      </c>
      <c r="I132" s="1">
        <v>1.9889999999999999E-7</v>
      </c>
      <c r="J132" s="1">
        <f t="shared" si="3"/>
        <v>3.5401998379840723E-5</v>
      </c>
    </row>
    <row r="133" spans="2:10">
      <c r="B133">
        <v>-31.304099999999998</v>
      </c>
      <c r="C133" s="1">
        <f t="shared" si="2"/>
        <v>31.304099999999998</v>
      </c>
      <c r="D133" s="1"/>
      <c r="E133">
        <v>-31.364100000000001</v>
      </c>
      <c r="F133" s="1">
        <v>2.5539999999999999E-5</v>
      </c>
      <c r="I133" s="1">
        <v>3.579E-7</v>
      </c>
      <c r="J133" s="1">
        <f t="shared" si="3"/>
        <v>3.5424523009698699E-5</v>
      </c>
    </row>
    <row r="134" spans="2:10">
      <c r="B134">
        <v>-30.798100000000002</v>
      </c>
      <c r="C134" s="1">
        <f t="shared" si="2"/>
        <v>30.798100000000002</v>
      </c>
      <c r="D134" s="1"/>
      <c r="E134">
        <v>-30.8581</v>
      </c>
      <c r="F134" s="1">
        <v>2.5530000000000001E-5</v>
      </c>
      <c r="I134" s="1">
        <v>1.032E-7</v>
      </c>
      <c r="J134" s="1">
        <f t="shared" si="3"/>
        <v>3.5448708208989923E-5</v>
      </c>
    </row>
    <row r="135" spans="2:10">
      <c r="B135">
        <v>-30.292100000000001</v>
      </c>
      <c r="C135" s="1">
        <f t="shared" si="2"/>
        <v>30.292100000000001</v>
      </c>
      <c r="D135" s="1"/>
      <c r="E135">
        <v>-30.3521</v>
      </c>
      <c r="F135" s="1">
        <v>2.5999999999999998E-5</v>
      </c>
      <c r="I135" s="1">
        <v>1.7149999999999999E-7</v>
      </c>
      <c r="J135" s="1">
        <f t="shared" si="3"/>
        <v>3.5474706773176659E-5</v>
      </c>
    </row>
    <row r="136" spans="2:10">
      <c r="B136">
        <v>-29.786100000000001</v>
      </c>
      <c r="C136" s="1">
        <f t="shared" si="2"/>
        <v>29.786100000000001</v>
      </c>
      <c r="D136" s="1"/>
      <c r="E136">
        <v>-29.8461</v>
      </c>
      <c r="F136" s="1">
        <v>2.6429999999999999E-5</v>
      </c>
      <c r="I136" s="1">
        <v>1.8190000000000001E-7</v>
      </c>
      <c r="J136" s="1">
        <f t="shared" si="3"/>
        <v>3.5502688448429836E-5</v>
      </c>
    </row>
    <row r="137" spans="2:10">
      <c r="B137">
        <v>-29.280100000000001</v>
      </c>
      <c r="C137" s="1">
        <f t="shared" si="2"/>
        <v>29.280100000000001</v>
      </c>
      <c r="D137" s="1"/>
      <c r="E137">
        <v>-29.3401</v>
      </c>
      <c r="F137" s="1">
        <v>2.6959999999999999E-5</v>
      </c>
      <c r="I137" s="1">
        <v>1.681E-7</v>
      </c>
      <c r="J137" s="1">
        <f t="shared" si="3"/>
        <v>3.5532842144132395E-5</v>
      </c>
    </row>
    <row r="138" spans="2:10">
      <c r="B138">
        <v>-28.774100000000001</v>
      </c>
      <c r="C138" s="1">
        <f t="shared" si="2"/>
        <v>28.774100000000001</v>
      </c>
      <c r="D138" s="1"/>
      <c r="E138">
        <v>-28.834099999999999</v>
      </c>
      <c r="F138" s="1">
        <v>2.73E-5</v>
      </c>
      <c r="I138" s="1">
        <v>2.8169999999999999E-7</v>
      </c>
      <c r="J138" s="1">
        <f t="shared" si="3"/>
        <v>3.5565378479060974E-5</v>
      </c>
    </row>
    <row r="139" spans="2:10">
      <c r="B139">
        <v>-28.2681</v>
      </c>
      <c r="C139" s="1">
        <f t="shared" si="2"/>
        <v>28.2681</v>
      </c>
      <c r="D139" s="1"/>
      <c r="E139">
        <v>-28.328099999999999</v>
      </c>
      <c r="F139" s="1">
        <v>2.7610000000000002E-5</v>
      </c>
      <c r="I139" s="1">
        <v>1.4959999999999999E-7</v>
      </c>
      <c r="J139" s="1">
        <f t="shared" si="3"/>
        <v>3.5600532718586459E-5</v>
      </c>
    </row>
    <row r="140" spans="2:10">
      <c r="B140">
        <v>-27.7621</v>
      </c>
      <c r="C140" s="1">
        <f t="shared" si="2"/>
        <v>27.7621</v>
      </c>
      <c r="D140" s="1"/>
      <c r="E140">
        <v>-27.822099999999999</v>
      </c>
      <c r="F140" s="1">
        <v>2.8030000000000001E-5</v>
      </c>
      <c r="I140" s="1">
        <v>1.8930000000000001E-7</v>
      </c>
      <c r="J140" s="1">
        <f t="shared" si="3"/>
        <v>3.5638568171337601E-5</v>
      </c>
    </row>
    <row r="141" spans="2:10">
      <c r="B141">
        <v>-27.2561</v>
      </c>
      <c r="C141" s="1">
        <f t="shared" si="2"/>
        <v>27.2561</v>
      </c>
      <c r="D141" s="1"/>
      <c r="E141">
        <v>-27.316099999999999</v>
      </c>
      <c r="F141" s="1">
        <v>2.8289999999999998E-5</v>
      </c>
      <c r="I141" s="1">
        <v>2.269E-7</v>
      </c>
      <c r="J141" s="1">
        <f t="shared" si="3"/>
        <v>3.5679780127277741E-5</v>
      </c>
    </row>
    <row r="142" spans="2:10">
      <c r="B142">
        <v>-26.7501</v>
      </c>
      <c r="C142" s="1">
        <f t="shared" si="2"/>
        <v>26.7501</v>
      </c>
      <c r="D142" s="1"/>
      <c r="E142">
        <v>-26.810099999999998</v>
      </c>
      <c r="F142" s="1">
        <v>2.8690000000000001E-5</v>
      </c>
      <c r="I142" s="1">
        <v>2.973E-7</v>
      </c>
      <c r="J142" s="1">
        <f t="shared" si="3"/>
        <v>3.5724500435627689E-5</v>
      </c>
    </row>
    <row r="143" spans="2:10">
      <c r="B143">
        <v>-26.2441</v>
      </c>
      <c r="C143" s="1">
        <f t="shared" si="2"/>
        <v>26.2441</v>
      </c>
      <c r="D143" s="1"/>
      <c r="E143">
        <v>-26.304099999999998</v>
      </c>
      <c r="F143" s="1">
        <v>2.9300000000000001E-5</v>
      </c>
      <c r="I143" s="1">
        <v>4.1119999999999998E-7</v>
      </c>
      <c r="J143" s="1">
        <f t="shared" si="3"/>
        <v>3.5773102841256511E-5</v>
      </c>
    </row>
    <row r="144" spans="2:10">
      <c r="B144">
        <v>-25.738099999999999</v>
      </c>
      <c r="C144" s="1">
        <f t="shared" si="2"/>
        <v>25.738099999999999</v>
      </c>
      <c r="D144" s="1"/>
      <c r="E144">
        <v>-25.798100000000002</v>
      </c>
      <c r="F144" s="1">
        <v>2.9960000000000001E-5</v>
      </c>
      <c r="I144" s="1">
        <v>4.5040000000000001E-7</v>
      </c>
      <c r="J144" s="1">
        <f t="shared" si="3"/>
        <v>3.5826009222980451E-5</v>
      </c>
    </row>
    <row r="145" spans="2:10">
      <c r="B145">
        <v>-25.232099999999999</v>
      </c>
      <c r="C145" s="1">
        <f t="shared" ref="C145:C208" si="4">-B145</f>
        <v>25.232099999999999</v>
      </c>
      <c r="D145" s="1"/>
      <c r="E145">
        <v>-25.292100000000001</v>
      </c>
      <c r="F145" s="1">
        <v>3.04E-5</v>
      </c>
      <c r="I145" s="1">
        <v>1.4749999999999999E-7</v>
      </c>
      <c r="J145" s="1">
        <f t="shared" si="3"/>
        <v>3.5883696907836766E-5</v>
      </c>
    </row>
    <row r="146" spans="2:10">
      <c r="B146">
        <v>-24.726099999999999</v>
      </c>
      <c r="C146" s="1">
        <f t="shared" si="4"/>
        <v>24.726099999999999</v>
      </c>
      <c r="D146" s="1"/>
      <c r="E146">
        <v>-24.786100000000001</v>
      </c>
      <c r="F146" s="1">
        <v>3.0340000000000001E-5</v>
      </c>
      <c r="I146" s="1">
        <v>1.9180000000000001E-7</v>
      </c>
      <c r="J146" s="1">
        <f t="shared" ref="J146:J209" si="5">$C$10/(1+$C$13*(C146*PI()/180)^2)^$C$8+$C$11</f>
        <v>3.5946707273343622E-5</v>
      </c>
    </row>
    <row r="147" spans="2:10">
      <c r="B147">
        <v>-24.220099999999999</v>
      </c>
      <c r="C147" s="1">
        <f t="shared" si="4"/>
        <v>24.220099999999999</v>
      </c>
      <c r="D147" s="1"/>
      <c r="E147">
        <v>-24.280100000000001</v>
      </c>
      <c r="F147" s="1">
        <v>3.0470000000000001E-5</v>
      </c>
      <c r="I147" s="1">
        <v>2.9929999999999999E-7</v>
      </c>
      <c r="J147" s="1">
        <f t="shared" si="5"/>
        <v>3.6015655896961526E-5</v>
      </c>
    </row>
    <row r="148" spans="2:10">
      <c r="B148">
        <v>-23.714099999999998</v>
      </c>
      <c r="C148" s="1">
        <f t="shared" si="4"/>
        <v>23.714099999999998</v>
      </c>
      <c r="D148" s="1"/>
      <c r="E148">
        <v>-23.774100000000001</v>
      </c>
      <c r="F148" s="1">
        <v>3.0979999999999998E-5</v>
      </c>
      <c r="I148" s="1">
        <v>3.1390000000000002E-7</v>
      </c>
      <c r="J148" s="1">
        <f t="shared" si="5"/>
        <v>3.6091244570947428E-5</v>
      </c>
    </row>
    <row r="149" spans="2:10">
      <c r="B149">
        <v>-23.208100000000002</v>
      </c>
      <c r="C149" s="1">
        <f t="shared" si="4"/>
        <v>23.208100000000002</v>
      </c>
      <c r="D149" s="1"/>
      <c r="E149">
        <v>-23.2681</v>
      </c>
      <c r="F149" s="1">
        <v>3.1930000000000001E-5</v>
      </c>
      <c r="I149" s="1">
        <v>3.7150000000000001E-7</v>
      </c>
      <c r="J149" s="1">
        <f t="shared" si="5"/>
        <v>3.6174275574804143E-5</v>
      </c>
    </row>
    <row r="150" spans="2:10">
      <c r="B150">
        <v>-22.702100000000002</v>
      </c>
      <c r="C150" s="1">
        <f t="shared" si="4"/>
        <v>22.702100000000002</v>
      </c>
      <c r="D150" s="1"/>
      <c r="E150">
        <v>-22.7621</v>
      </c>
      <c r="F150" s="1">
        <v>3.2960000000000003E-5</v>
      </c>
      <c r="I150" s="1">
        <v>3.4560000000000002E-7</v>
      </c>
      <c r="J150" s="1">
        <f t="shared" si="5"/>
        <v>3.6265668690838947E-5</v>
      </c>
    </row>
    <row r="151" spans="2:10">
      <c r="B151">
        <v>-22.196100000000001</v>
      </c>
      <c r="C151" s="1">
        <f t="shared" si="4"/>
        <v>22.196100000000001</v>
      </c>
      <c r="D151" s="1"/>
      <c r="E151">
        <v>-22.2561</v>
      </c>
      <c r="F151" s="1">
        <v>3.2799999999999998E-5</v>
      </c>
      <c r="I151" s="1">
        <v>1.6180000000000001E-7</v>
      </c>
      <c r="J151" s="1">
        <f t="shared" si="5"/>
        <v>3.6366481566558945E-5</v>
      </c>
    </row>
    <row r="152" spans="2:10">
      <c r="B152">
        <v>-21.690100000000001</v>
      </c>
      <c r="C152" s="1">
        <f t="shared" si="4"/>
        <v>21.690100000000001</v>
      </c>
      <c r="D152" s="1"/>
      <c r="E152">
        <v>-21.7501</v>
      </c>
      <c r="F152" s="1">
        <v>2.7189999999999999E-5</v>
      </c>
      <c r="I152" s="1">
        <v>1.1740000000000001E-7</v>
      </c>
      <c r="J152" s="1">
        <f t="shared" si="5"/>
        <v>3.6477934178146626E-5</v>
      </c>
    </row>
    <row r="153" spans="2:10">
      <c r="B153">
        <v>-21.184100000000001</v>
      </c>
      <c r="C153" s="1">
        <f t="shared" si="4"/>
        <v>21.184100000000001</v>
      </c>
      <c r="D153" s="1"/>
      <c r="E153">
        <v>-21.2441</v>
      </c>
      <c r="F153" s="1">
        <v>1.4929999999999999E-5</v>
      </c>
      <c r="I153" s="1">
        <v>1.6150000000000001E-7</v>
      </c>
      <c r="J153" s="1">
        <f t="shared" si="5"/>
        <v>3.6601438341914731E-5</v>
      </c>
    </row>
    <row r="154" spans="2:10">
      <c r="B154">
        <v>-20.678100000000001</v>
      </c>
      <c r="C154" s="1">
        <f t="shared" si="4"/>
        <v>20.678100000000001</v>
      </c>
      <c r="D154" s="1"/>
      <c r="E154">
        <v>-20.738099999999999</v>
      </c>
      <c r="F154" s="1">
        <v>5.468E-6</v>
      </c>
      <c r="I154" s="1">
        <v>3.1059999999999999E-7</v>
      </c>
      <c r="J154" s="1">
        <f t="shared" si="5"/>
        <v>3.6738633468586735E-5</v>
      </c>
    </row>
    <row r="155" spans="2:10">
      <c r="B155">
        <v>-20.1721</v>
      </c>
      <c r="C155" s="1">
        <f t="shared" si="4"/>
        <v>20.1721</v>
      </c>
      <c r="D155" s="1"/>
      <c r="E155">
        <v>-20.232099999999999</v>
      </c>
      <c r="F155" s="1">
        <v>4.031E-6</v>
      </c>
      <c r="I155" s="1">
        <v>3.9729999999999999E-7</v>
      </c>
      <c r="J155" s="1">
        <f t="shared" si="5"/>
        <v>3.6891430076194082E-5</v>
      </c>
    </row>
    <row r="156" spans="2:10">
      <c r="B156">
        <v>-19.6661</v>
      </c>
      <c r="C156" s="1">
        <f t="shared" si="4"/>
        <v>19.6661</v>
      </c>
      <c r="D156" s="1"/>
      <c r="E156">
        <v>-19.726099999999999</v>
      </c>
      <c r="F156" s="1">
        <v>3.6959999999999998E-6</v>
      </c>
      <c r="I156" s="1">
        <v>5.3710000000000001E-7</v>
      </c>
      <c r="J156" s="1">
        <f t="shared" si="5"/>
        <v>3.7062062995314862E-5</v>
      </c>
    </row>
    <row r="157" spans="2:10">
      <c r="B157">
        <v>-19.1601</v>
      </c>
      <c r="C157" s="1">
        <f t="shared" si="4"/>
        <v>19.1601</v>
      </c>
      <c r="D157" s="1"/>
      <c r="E157">
        <v>-19.220099999999999</v>
      </c>
      <c r="F157" s="1">
        <v>2.8839999999999998E-6</v>
      </c>
      <c r="I157" s="1">
        <v>3.3039999999999999E-7</v>
      </c>
      <c r="J157" s="1">
        <f t="shared" si="5"/>
        <v>3.7253156748045483E-5</v>
      </c>
    </row>
    <row r="158" spans="2:10">
      <c r="B158">
        <v>-18.6541</v>
      </c>
      <c r="C158" s="1">
        <f t="shared" si="4"/>
        <v>18.6541</v>
      </c>
      <c r="D158" s="1"/>
      <c r="E158">
        <v>-18.714099999999998</v>
      </c>
      <c r="F158" s="1">
        <v>1.37E-6</v>
      </c>
      <c r="I158" s="1">
        <v>4.6899999999999998E-7</v>
      </c>
      <c r="J158" s="1">
        <f t="shared" si="5"/>
        <v>3.7467806304520214E-5</v>
      </c>
    </row>
    <row r="159" spans="2:10">
      <c r="B159">
        <v>-18.148099999999999</v>
      </c>
      <c r="C159" s="1">
        <f t="shared" si="4"/>
        <v>18.148099999999999</v>
      </c>
      <c r="D159" s="1"/>
      <c r="E159">
        <v>-18.208100000000002</v>
      </c>
      <c r="F159" s="1">
        <v>1.655E-6</v>
      </c>
      <c r="I159" s="1">
        <v>4.8149999999999996E-7</v>
      </c>
      <c r="J159" s="1">
        <f t="shared" si="5"/>
        <v>3.770967738036417E-5</v>
      </c>
    </row>
    <row r="160" spans="2:10">
      <c r="B160">
        <v>-17.642099999999999</v>
      </c>
      <c r="C160" s="1">
        <f t="shared" si="4"/>
        <v>17.642099999999999</v>
      </c>
      <c r="D160" s="1"/>
      <c r="E160">
        <v>-17.702100000000002</v>
      </c>
      <c r="F160" s="1">
        <v>1.7549999999999999E-6</v>
      </c>
      <c r="I160" s="1">
        <v>3.8089999999999998E-7</v>
      </c>
      <c r="J160" s="1">
        <f t="shared" si="5"/>
        <v>3.7983131722355739E-5</v>
      </c>
    </row>
    <row r="161" spans="2:10">
      <c r="B161">
        <v>-17.136099999999999</v>
      </c>
      <c r="C161" s="1">
        <f t="shared" si="4"/>
        <v>17.136099999999999</v>
      </c>
      <c r="D161" s="1"/>
      <c r="E161">
        <v>-17.196100000000001</v>
      </c>
      <c r="F161" s="1">
        <v>1.412E-6</v>
      </c>
      <c r="I161" s="1">
        <v>3.0829999999999997E-7</v>
      </c>
      <c r="J161" s="1">
        <f t="shared" si="5"/>
        <v>3.8293384560633359E-5</v>
      </c>
    </row>
    <row r="162" spans="2:10">
      <c r="B162">
        <v>-16.630099999999999</v>
      </c>
      <c r="C162" s="1">
        <f t="shared" si="4"/>
        <v>16.630099999999999</v>
      </c>
      <c r="D162" s="1"/>
      <c r="E162">
        <v>-16.690100000000001</v>
      </c>
      <c r="F162" s="1">
        <v>2.1909999999999999E-6</v>
      </c>
      <c r="I162" s="1">
        <v>2.17E-7</v>
      </c>
      <c r="J162" s="1">
        <f t="shared" si="5"/>
        <v>3.8646703758722504E-5</v>
      </c>
    </row>
    <row r="163" spans="2:10">
      <c r="B163">
        <v>-16.124099999999999</v>
      </c>
      <c r="C163" s="1">
        <f t="shared" si="4"/>
        <v>16.124099999999999</v>
      </c>
      <c r="D163" s="1"/>
      <c r="E163">
        <v>-16.184100000000001</v>
      </c>
      <c r="F163" s="1">
        <v>3.1939999999999998E-6</v>
      </c>
      <c r="I163" s="1">
        <v>1.2770000000000001E-7</v>
      </c>
      <c r="J163" s="1">
        <f t="shared" si="5"/>
        <v>3.905066341834172E-5</v>
      </c>
    </row>
    <row r="164" spans="2:10">
      <c r="B164">
        <v>-15.6181</v>
      </c>
      <c r="C164" s="1">
        <f t="shared" si="4"/>
        <v>15.6181</v>
      </c>
      <c r="D164" s="1"/>
      <c r="E164">
        <v>-15.678100000000001</v>
      </c>
      <c r="F164" s="1">
        <v>2.542E-6</v>
      </c>
      <c r="I164" s="1">
        <v>1.281E-8</v>
      </c>
      <c r="J164" s="1">
        <f t="shared" si="5"/>
        <v>3.9514469158242388E-5</v>
      </c>
    </row>
    <row r="165" spans="2:10">
      <c r="B165">
        <v>-15.1121</v>
      </c>
      <c r="C165" s="1">
        <f t="shared" si="4"/>
        <v>15.1121</v>
      </c>
      <c r="D165" s="1"/>
      <c r="E165">
        <v>-15.1721</v>
      </c>
      <c r="F165" s="1">
        <v>1.8199999999999999E-6</v>
      </c>
      <c r="I165" s="1">
        <v>3.4929999999999998E-7</v>
      </c>
      <c r="J165" s="1">
        <f t="shared" si="5"/>
        <v>4.0049378518720086E-5</v>
      </c>
    </row>
    <row r="166" spans="2:10">
      <c r="B166">
        <v>-14.6061</v>
      </c>
      <c r="C166" s="1">
        <f t="shared" si="4"/>
        <v>14.6061</v>
      </c>
      <c r="D166" s="1"/>
      <c r="E166">
        <v>-14.6661</v>
      </c>
      <c r="F166" s="1">
        <v>4.6009999999999997E-6</v>
      </c>
      <c r="I166" s="1">
        <v>5.2070000000000005E-7</v>
      </c>
      <c r="J166" s="1">
        <f t="shared" si="5"/>
        <v>4.0669248736977318E-5</v>
      </c>
    </row>
    <row r="167" spans="2:10">
      <c r="B167">
        <v>-14.100099999999999</v>
      </c>
      <c r="C167" s="1">
        <f t="shared" si="4"/>
        <v>14.100099999999999</v>
      </c>
      <c r="D167" s="1"/>
      <c r="E167">
        <v>-14.1601</v>
      </c>
      <c r="F167" s="1">
        <v>4.7280000000000001E-5</v>
      </c>
      <c r="I167" s="1">
        <v>5.9090000000000003E-7</v>
      </c>
      <c r="J167" s="1">
        <f t="shared" si="5"/>
        <v>4.1391256680519007E-5</v>
      </c>
    </row>
    <row r="168" spans="2:10">
      <c r="B168">
        <v>-13.594099999999999</v>
      </c>
      <c r="C168" s="1">
        <f t="shared" si="4"/>
        <v>13.594099999999999</v>
      </c>
      <c r="D168" s="1"/>
      <c r="E168">
        <v>-13.6541</v>
      </c>
      <c r="F168" s="1">
        <v>4.8260000000000002E-5</v>
      </c>
      <c r="I168" s="1">
        <v>2.2460000000000001E-7</v>
      </c>
      <c r="J168" s="1">
        <f t="shared" si="5"/>
        <v>4.2236853821227235E-5</v>
      </c>
    </row>
    <row r="169" spans="2:10">
      <c r="B169">
        <v>-13.088100000000001</v>
      </c>
      <c r="C169" s="1">
        <f t="shared" si="4"/>
        <v>13.088100000000001</v>
      </c>
      <c r="D169" s="1"/>
      <c r="E169">
        <v>-13.148099999999999</v>
      </c>
      <c r="F169" s="1">
        <v>6.1489999999999996E-5</v>
      </c>
      <c r="I169" s="1">
        <v>1.8489999999999999E-7</v>
      </c>
      <c r="J169" s="1">
        <f t="shared" si="5"/>
        <v>4.3233045563598871E-5</v>
      </c>
    </row>
    <row r="170" spans="2:10">
      <c r="B170">
        <v>-12.582100000000001</v>
      </c>
      <c r="C170" s="1">
        <f t="shared" si="4"/>
        <v>12.582100000000001</v>
      </c>
      <c r="D170" s="1"/>
      <c r="E170">
        <v>-12.642099999999999</v>
      </c>
      <c r="F170" s="1">
        <v>6.8529999999999996E-5</v>
      </c>
      <c r="I170" s="1">
        <v>2.9229999999999999E-7</v>
      </c>
      <c r="J170" s="1">
        <f t="shared" si="5"/>
        <v>4.4414123357512124E-5</v>
      </c>
    </row>
    <row r="171" spans="2:10">
      <c r="B171">
        <v>-12.0761</v>
      </c>
      <c r="C171" s="1">
        <f t="shared" si="4"/>
        <v>12.0761</v>
      </c>
      <c r="D171" s="1"/>
      <c r="E171">
        <v>-12.136100000000001</v>
      </c>
      <c r="F171" s="1">
        <v>7.3040000000000005E-5</v>
      </c>
      <c r="I171" s="1">
        <v>3.5479999999999997E-7</v>
      </c>
      <c r="J171" s="1">
        <f t="shared" si="5"/>
        <v>4.5824036740340425E-5</v>
      </c>
    </row>
    <row r="172" spans="2:10">
      <c r="B172">
        <v>-11.5701</v>
      </c>
      <c r="C172" s="1">
        <f t="shared" si="4"/>
        <v>11.5701</v>
      </c>
      <c r="D172" s="1"/>
      <c r="E172">
        <v>-11.630100000000001</v>
      </c>
      <c r="F172" s="1">
        <v>7.7620000000000006E-5</v>
      </c>
      <c r="I172" s="1">
        <v>2.516E-7</v>
      </c>
      <c r="J172" s="1">
        <f t="shared" si="5"/>
        <v>4.7519681931150793E-5</v>
      </c>
    </row>
    <row r="173" spans="2:10">
      <c r="B173">
        <v>-11.0641</v>
      </c>
      <c r="C173" s="1">
        <f t="shared" si="4"/>
        <v>11.0641</v>
      </c>
      <c r="D173" s="1"/>
      <c r="E173">
        <v>-11.1241</v>
      </c>
      <c r="F173" s="1">
        <v>9.9389999999999995E-5</v>
      </c>
      <c r="I173" s="1">
        <v>2.3090000000000001E-7</v>
      </c>
      <c r="J173" s="1">
        <f t="shared" si="5"/>
        <v>4.9575522209748844E-5</v>
      </c>
    </row>
    <row r="174" spans="2:10">
      <c r="B174">
        <v>-10.5581</v>
      </c>
      <c r="C174" s="1">
        <f t="shared" si="4"/>
        <v>10.5581</v>
      </c>
      <c r="D174" s="1"/>
      <c r="E174">
        <v>-10.6181</v>
      </c>
      <c r="F174" s="1">
        <v>9.9320000000000005E-5</v>
      </c>
      <c r="I174" s="1">
        <v>2.29E-7</v>
      </c>
      <c r="J174" s="1">
        <f t="shared" si="5"/>
        <v>5.2090173869707732E-5</v>
      </c>
    </row>
    <row r="175" spans="2:10">
      <c r="B175">
        <v>-10.052099999999999</v>
      </c>
      <c r="C175" s="1">
        <f t="shared" si="4"/>
        <v>10.052099999999999</v>
      </c>
      <c r="D175" s="1"/>
      <c r="E175">
        <v>-10.1121</v>
      </c>
      <c r="F175" s="1">
        <v>1.0560000000000001E-4</v>
      </c>
      <c r="I175" s="1">
        <v>3.1810000000000002E-7</v>
      </c>
      <c r="J175" s="1">
        <f t="shared" si="5"/>
        <v>5.5195942836117843E-5</v>
      </c>
    </row>
    <row r="176" spans="2:10">
      <c r="B176">
        <v>-9.5460999999999991</v>
      </c>
      <c r="C176" s="1">
        <f t="shared" si="4"/>
        <v>9.5460999999999991</v>
      </c>
      <c r="D176" s="1"/>
      <c r="E176">
        <v>-9.6060999999999996</v>
      </c>
      <c r="F176" s="1">
        <v>1.133E-4</v>
      </c>
      <c r="I176" s="1">
        <v>2.6959999999999998E-7</v>
      </c>
      <c r="J176" s="1">
        <f t="shared" si="5"/>
        <v>5.9072873661673313E-5</v>
      </c>
    </row>
    <row r="177" spans="2:10">
      <c r="B177">
        <v>-9.0401000000000007</v>
      </c>
      <c r="C177" s="1">
        <f t="shared" si="4"/>
        <v>9.0401000000000007</v>
      </c>
      <c r="D177" s="1"/>
      <c r="E177">
        <v>-9.1000999999999994</v>
      </c>
      <c r="F177" s="1">
        <v>1.2420000000000001E-4</v>
      </c>
      <c r="I177" s="1">
        <v>9.3050000000000003E-8</v>
      </c>
      <c r="J177" s="1">
        <f t="shared" si="5"/>
        <v>6.3969841010168038E-5</v>
      </c>
    </row>
    <row r="178" spans="2:10">
      <c r="B178">
        <v>-8.5341000000000005</v>
      </c>
      <c r="C178" s="1">
        <f t="shared" si="4"/>
        <v>8.5341000000000005</v>
      </c>
      <c r="D178" s="1"/>
      <c r="E178">
        <v>-8.5940999999999992</v>
      </c>
      <c r="F178" s="1">
        <v>1.3689999999999999E-4</v>
      </c>
      <c r="I178" s="1">
        <v>3.1720000000000001E-7</v>
      </c>
      <c r="J178" s="1">
        <f t="shared" si="5"/>
        <v>7.0236881541660873E-5</v>
      </c>
    </row>
    <row r="179" spans="2:10">
      <c r="B179">
        <v>-8.0281000000000002</v>
      </c>
      <c r="C179" s="1">
        <f t="shared" si="4"/>
        <v>8.0281000000000002</v>
      </c>
      <c r="D179" s="1"/>
      <c r="E179">
        <v>-8.0881000000000007</v>
      </c>
      <c r="F179" s="1">
        <v>1.538E-4</v>
      </c>
      <c r="I179" s="1">
        <v>3.396E-7</v>
      </c>
      <c r="J179" s="1">
        <f t="shared" si="5"/>
        <v>7.8375917418803788E-5</v>
      </c>
    </row>
    <row r="180" spans="2:10">
      <c r="B180">
        <v>-7.5221</v>
      </c>
      <c r="C180" s="1">
        <f t="shared" si="4"/>
        <v>7.5221</v>
      </c>
      <c r="D180" s="1"/>
      <c r="E180">
        <v>-7.5820999999999996</v>
      </c>
      <c r="F180" s="1">
        <v>1.7119999999999999E-4</v>
      </c>
      <c r="I180" s="1">
        <v>2.0209999999999999E-7</v>
      </c>
      <c r="J180" s="1">
        <f t="shared" si="5"/>
        <v>8.912241617512853E-5</v>
      </c>
    </row>
    <row r="181" spans="2:10">
      <c r="B181">
        <v>-7.0160999999999998</v>
      </c>
      <c r="C181" s="1">
        <f t="shared" si="4"/>
        <v>7.0160999999999998</v>
      </c>
      <c r="D181" s="1"/>
      <c r="E181">
        <v>-7.0761000000000003</v>
      </c>
      <c r="F181" s="1">
        <v>2.0159999999999999E-4</v>
      </c>
      <c r="I181" s="1">
        <v>1.712E-7</v>
      </c>
      <c r="J181" s="1">
        <f t="shared" si="5"/>
        <v>1.0358072714306689E-4</v>
      </c>
    </row>
    <row r="182" spans="2:10">
      <c r="B182">
        <v>-6.5101000000000004</v>
      </c>
      <c r="C182" s="1">
        <f t="shared" si="4"/>
        <v>6.5101000000000004</v>
      </c>
      <c r="D182" s="1"/>
      <c r="E182">
        <v>-6.5701000000000001</v>
      </c>
      <c r="F182" s="1">
        <v>2.455E-4</v>
      </c>
      <c r="I182" s="1">
        <v>2.3160000000000001E-7</v>
      </c>
      <c r="J182" s="1">
        <f t="shared" si="5"/>
        <v>1.2345586926536457E-4</v>
      </c>
    </row>
    <row r="183" spans="2:10">
      <c r="B183">
        <v>-6.0041000000000002</v>
      </c>
      <c r="C183" s="1">
        <f t="shared" si="4"/>
        <v>6.0041000000000002</v>
      </c>
      <c r="D183" s="1"/>
      <c r="E183">
        <v>-6.0640999999999998</v>
      </c>
      <c r="F183" s="1">
        <v>2.9480000000000001E-4</v>
      </c>
      <c r="I183" s="1">
        <v>5.4420000000000002E-7</v>
      </c>
      <c r="J183" s="1">
        <f t="shared" si="5"/>
        <v>1.5146568388769529E-4</v>
      </c>
    </row>
    <row r="184" spans="2:10">
      <c r="B184">
        <v>-5.4981</v>
      </c>
      <c r="C184" s="1">
        <f t="shared" si="4"/>
        <v>5.4981</v>
      </c>
      <c r="D184" s="1"/>
      <c r="E184">
        <v>-5.5580999999999996</v>
      </c>
      <c r="F184" s="1">
        <v>3.4309999999999999E-4</v>
      </c>
      <c r="I184" s="1">
        <v>5.2699999999999999E-7</v>
      </c>
      <c r="J184" s="1">
        <f t="shared" si="5"/>
        <v>1.9210609927520768E-4</v>
      </c>
    </row>
    <row r="185" spans="2:10">
      <c r="B185">
        <v>-4.9920999999999998</v>
      </c>
      <c r="C185" s="1">
        <f t="shared" si="4"/>
        <v>4.9920999999999998</v>
      </c>
      <c r="D185" s="1"/>
      <c r="E185">
        <v>-5.0521000000000003</v>
      </c>
      <c r="F185" s="1">
        <v>4.057E-4</v>
      </c>
      <c r="I185" s="1">
        <v>5.7489999999999999E-7</v>
      </c>
      <c r="J185" s="1">
        <f t="shared" si="5"/>
        <v>2.5314557370823026E-4</v>
      </c>
    </row>
    <row r="186" spans="2:10">
      <c r="B186">
        <v>-4.4861000000000004</v>
      </c>
      <c r="C186" s="1">
        <f t="shared" si="4"/>
        <v>4.4861000000000004</v>
      </c>
      <c r="D186" s="1"/>
      <c r="E186">
        <v>-4.5461</v>
      </c>
      <c r="F186" s="1">
        <v>2.7569999999999998E-4</v>
      </c>
      <c r="I186" s="1">
        <v>1.9049999999999999E-5</v>
      </c>
      <c r="J186" s="1">
        <f t="shared" si="5"/>
        <v>3.4872299286311544E-4</v>
      </c>
    </row>
    <row r="187" spans="2:10">
      <c r="B187">
        <v>-4.3201000000000001</v>
      </c>
      <c r="C187" s="1">
        <f t="shared" si="4"/>
        <v>4.3201000000000001</v>
      </c>
      <c r="D187" s="1"/>
      <c r="E187">
        <v>-4.3800999999999997</v>
      </c>
      <c r="F187" s="1">
        <v>3.3829999999999998E-4</v>
      </c>
      <c r="I187" s="1">
        <v>6.7700000000000004E-6</v>
      </c>
      <c r="J187" s="1">
        <f t="shared" si="5"/>
        <v>3.9163034495238931E-4</v>
      </c>
    </row>
    <row r="188" spans="2:10">
      <c r="B188">
        <v>-4.1540999999999997</v>
      </c>
      <c r="C188" s="1">
        <f t="shared" si="4"/>
        <v>4.1540999999999997</v>
      </c>
      <c r="D188" s="1"/>
      <c r="E188">
        <v>-4.2141000000000002</v>
      </c>
      <c r="F188" s="1">
        <v>3.6979999999999999E-4</v>
      </c>
      <c r="I188" s="1">
        <v>2.475E-6</v>
      </c>
      <c r="J188" s="1">
        <f t="shared" si="5"/>
        <v>4.4244743680435218E-4</v>
      </c>
    </row>
    <row r="189" spans="2:10">
      <c r="B189">
        <v>-3.9881000000000002</v>
      </c>
      <c r="C189" s="1">
        <f t="shared" si="4"/>
        <v>3.9881000000000002</v>
      </c>
      <c r="D189" s="1"/>
      <c r="E189">
        <v>-4.0480999999999998</v>
      </c>
      <c r="F189" s="1">
        <v>4.0499999999999998E-4</v>
      </c>
      <c r="I189" s="1">
        <v>2.6180000000000002E-6</v>
      </c>
      <c r="J189" s="1">
        <f t="shared" si="5"/>
        <v>5.0304128341698852E-4</v>
      </c>
    </row>
    <row r="190" spans="2:10">
      <c r="B190">
        <v>-3.8220999999999998</v>
      </c>
      <c r="C190" s="1">
        <f t="shared" si="4"/>
        <v>3.8220999999999998</v>
      </c>
      <c r="D190" s="1"/>
      <c r="E190">
        <v>-3.8820999999999999</v>
      </c>
      <c r="F190" s="1">
        <v>4.3229999999999999E-4</v>
      </c>
      <c r="I190" s="1">
        <v>3.3629999999999998E-6</v>
      </c>
      <c r="J190" s="1">
        <f t="shared" si="5"/>
        <v>5.7582483518368833E-4</v>
      </c>
    </row>
    <row r="191" spans="2:10">
      <c r="B191">
        <v>-3.6560999999999999</v>
      </c>
      <c r="C191" s="1">
        <f t="shared" si="4"/>
        <v>3.6560999999999999</v>
      </c>
      <c r="D191" s="1"/>
      <c r="E191">
        <v>-3.7161</v>
      </c>
      <c r="F191" s="1">
        <v>4.594E-4</v>
      </c>
      <c r="I191" s="1">
        <v>5.0989999999999998E-6</v>
      </c>
      <c r="J191" s="1">
        <f t="shared" si="5"/>
        <v>6.6395030350136104E-4</v>
      </c>
    </row>
    <row r="192" spans="2:10">
      <c r="B192">
        <v>-3.4901</v>
      </c>
      <c r="C192" s="1">
        <f t="shared" si="4"/>
        <v>3.4901</v>
      </c>
      <c r="D192" s="1"/>
      <c r="E192">
        <v>-3.5501</v>
      </c>
      <c r="F192" s="1">
        <v>5.3560000000000001E-4</v>
      </c>
      <c r="I192" s="1">
        <v>7.0809999999999996E-6</v>
      </c>
      <c r="J192" s="1">
        <f t="shared" si="5"/>
        <v>7.7158406073369375E-4</v>
      </c>
    </row>
    <row r="193" spans="2:10">
      <c r="B193">
        <v>-3.3241000000000001</v>
      </c>
      <c r="C193" s="1">
        <f t="shared" si="4"/>
        <v>3.3241000000000001</v>
      </c>
      <c r="D193" s="1"/>
      <c r="E193">
        <v>-3.3841000000000001</v>
      </c>
      <c r="F193" s="1">
        <v>6.3409999999999996E-4</v>
      </c>
      <c r="I193" s="1">
        <v>8.8019999999999998E-6</v>
      </c>
      <c r="J193" s="1">
        <f t="shared" si="5"/>
        <v>9.0430364649284544E-4</v>
      </c>
    </row>
    <row r="194" spans="2:10">
      <c r="B194">
        <v>-3.1581000000000001</v>
      </c>
      <c r="C194" s="1">
        <f t="shared" si="4"/>
        <v>3.1581000000000001</v>
      </c>
      <c r="D194" s="1"/>
      <c r="E194">
        <v>-3.2181000000000002</v>
      </c>
      <c r="F194" s="1">
        <v>7.2119999999999997E-4</v>
      </c>
      <c r="I194" s="1">
        <v>1.006E-5</v>
      </c>
      <c r="J194" s="1">
        <f t="shared" si="5"/>
        <v>1.069680922232333E-3</v>
      </c>
    </row>
    <row r="195" spans="2:10">
      <c r="B195">
        <v>-2.9921000000000002</v>
      </c>
      <c r="C195" s="1">
        <f t="shared" si="4"/>
        <v>2.9921000000000002</v>
      </c>
      <c r="D195" s="1"/>
      <c r="E195">
        <v>-3.0520999999999998</v>
      </c>
      <c r="F195" s="1">
        <v>8.0090000000000001E-4</v>
      </c>
      <c r="I195" s="1">
        <v>8.1009999999999992E-6</v>
      </c>
      <c r="J195" s="1">
        <f t="shared" si="5"/>
        <v>1.2781547456529553E-3</v>
      </c>
    </row>
    <row r="196" spans="2:10">
      <c r="B196">
        <v>-2.8260999999999998</v>
      </c>
      <c r="C196" s="1">
        <f t="shared" si="4"/>
        <v>2.8260999999999998</v>
      </c>
      <c r="D196" s="1"/>
      <c r="E196">
        <v>-2.8860999999999999</v>
      </c>
      <c r="F196" s="1">
        <v>8.8889999999999998E-4</v>
      </c>
      <c r="I196" s="1">
        <v>8.3380000000000005E-6</v>
      </c>
      <c r="J196" s="1">
        <f t="shared" si="5"/>
        <v>1.5443639801753161E-3</v>
      </c>
    </row>
    <row r="197" spans="2:10">
      <c r="B197">
        <v>-2.6600999999999999</v>
      </c>
      <c r="C197" s="1">
        <f t="shared" si="4"/>
        <v>2.6600999999999999</v>
      </c>
      <c r="D197" s="1"/>
      <c r="E197">
        <v>-2.7201</v>
      </c>
      <c r="F197" s="1">
        <v>1.0200000000000001E-3</v>
      </c>
      <c r="I197" s="1">
        <v>1.0380000000000001E-5</v>
      </c>
      <c r="J197" s="1">
        <f t="shared" si="5"/>
        <v>1.8892305139189215E-3</v>
      </c>
    </row>
    <row r="198" spans="2:10">
      <c r="B198">
        <v>-2.4941</v>
      </c>
      <c r="C198" s="1">
        <f t="shared" si="4"/>
        <v>2.4941</v>
      </c>
      <c r="D198" s="1"/>
      <c r="E198">
        <v>-2.5541</v>
      </c>
      <c r="F198" s="1">
        <v>1.176E-3</v>
      </c>
      <c r="I198" s="1">
        <v>1.028E-5</v>
      </c>
      <c r="J198" s="1">
        <f t="shared" si="5"/>
        <v>2.3432978795350653E-3</v>
      </c>
    </row>
    <row r="199" spans="2:10">
      <c r="B199">
        <v>-2.3281000000000001</v>
      </c>
      <c r="C199" s="1">
        <f t="shared" si="4"/>
        <v>2.3281000000000001</v>
      </c>
      <c r="D199" s="1"/>
      <c r="E199">
        <v>-2.3881000000000001</v>
      </c>
      <c r="F199" s="1">
        <v>1.3829999999999999E-3</v>
      </c>
      <c r="I199" s="1">
        <v>1.062E-5</v>
      </c>
      <c r="J199" s="1">
        <f t="shared" si="5"/>
        <v>2.9522367876970981E-3</v>
      </c>
    </row>
    <row r="200" spans="2:10">
      <c r="B200">
        <v>-2.1621000000000001</v>
      </c>
      <c r="C200" s="1">
        <f t="shared" si="4"/>
        <v>2.1621000000000001</v>
      </c>
      <c r="D200" s="1"/>
      <c r="E200">
        <v>-2.2221000000000002</v>
      </c>
      <c r="F200" s="1">
        <v>1.57E-3</v>
      </c>
      <c r="I200" s="1">
        <v>1.148E-5</v>
      </c>
      <c r="J200" s="1">
        <f t="shared" si="5"/>
        <v>3.7862207862752817E-3</v>
      </c>
    </row>
    <row r="201" spans="2:10">
      <c r="B201">
        <v>-1.9961</v>
      </c>
      <c r="C201" s="1">
        <f t="shared" si="4"/>
        <v>1.9961</v>
      </c>
      <c r="D201" s="1"/>
      <c r="E201">
        <v>-2.0560999999999998</v>
      </c>
      <c r="F201" s="1">
        <v>1.9170000000000001E-3</v>
      </c>
      <c r="I201" s="1">
        <v>1.276E-5</v>
      </c>
      <c r="J201" s="1">
        <f t="shared" si="5"/>
        <v>4.9564888510472329E-3</v>
      </c>
    </row>
    <row r="202" spans="2:10">
      <c r="B202">
        <v>-1.8301000000000001</v>
      </c>
      <c r="C202" s="1">
        <f t="shared" si="4"/>
        <v>1.8301000000000001</v>
      </c>
      <c r="D202" s="1"/>
      <c r="E202">
        <v>-1.8900999999999999</v>
      </c>
      <c r="F202" s="1">
        <v>2.3999999999999998E-3</v>
      </c>
      <c r="I202" s="1">
        <v>1.4759999999999999E-5</v>
      </c>
      <c r="J202" s="1">
        <f t="shared" si="5"/>
        <v>6.6458652315660042E-3</v>
      </c>
    </row>
    <row r="203" spans="2:10">
      <c r="B203">
        <v>-1.6640999999999999</v>
      </c>
      <c r="C203" s="1">
        <f t="shared" si="4"/>
        <v>1.6640999999999999</v>
      </c>
      <c r="D203" s="1"/>
      <c r="E203">
        <v>-1.7241</v>
      </c>
      <c r="F203" s="1">
        <v>3.0339999999999998E-3</v>
      </c>
      <c r="I203" s="1">
        <v>2.1869999999999999E-5</v>
      </c>
      <c r="J203" s="1">
        <f t="shared" si="5"/>
        <v>9.1678297958510402E-3</v>
      </c>
    </row>
    <row r="204" spans="2:10">
      <c r="B204">
        <v>-1.4981</v>
      </c>
      <c r="C204" s="1">
        <f t="shared" si="4"/>
        <v>1.4981</v>
      </c>
      <c r="D204" s="1"/>
      <c r="E204">
        <v>-1.5581</v>
      </c>
      <c r="F204" s="1">
        <v>3.8990000000000001E-3</v>
      </c>
      <c r="I204" s="1">
        <v>2.9539999999999998E-5</v>
      </c>
      <c r="J204" s="1">
        <f t="shared" si="5"/>
        <v>1.3087667632077167E-2</v>
      </c>
    </row>
    <row r="205" spans="2:10">
      <c r="B205">
        <v>-1.3321000000000001</v>
      </c>
      <c r="C205" s="1">
        <f t="shared" si="4"/>
        <v>1.3321000000000001</v>
      </c>
      <c r="D205" s="1"/>
      <c r="E205">
        <v>-1.3920999999999999</v>
      </c>
      <c r="F205" s="1">
        <v>5.5180000000000003E-3</v>
      </c>
      <c r="I205" s="1">
        <v>7.5199999999999996E-4</v>
      </c>
      <c r="J205" s="1">
        <f t="shared" si="5"/>
        <v>1.9488812694881705E-2</v>
      </c>
    </row>
    <row r="206" spans="2:10">
      <c r="B206">
        <v>-1.2901</v>
      </c>
      <c r="C206" s="1">
        <f t="shared" si="4"/>
        <v>1.2901</v>
      </c>
      <c r="D206" s="1"/>
      <c r="E206">
        <v>-1.3501000000000001</v>
      </c>
      <c r="F206" s="1">
        <v>7.3070000000000001E-3</v>
      </c>
      <c r="I206" s="1">
        <v>2.8820000000000001E-4</v>
      </c>
      <c r="J206" s="1">
        <f t="shared" si="5"/>
        <v>2.1725837154907078E-2</v>
      </c>
    </row>
    <row r="207" spans="2:10">
      <c r="B207">
        <v>-1.2481</v>
      </c>
      <c r="C207" s="1">
        <f t="shared" si="4"/>
        <v>1.2481</v>
      </c>
      <c r="D207" s="1"/>
      <c r="E207">
        <v>-1.3081</v>
      </c>
      <c r="F207" s="1">
        <v>8.8940000000000009E-3</v>
      </c>
      <c r="I207" s="1">
        <v>1.6249999999999999E-4</v>
      </c>
      <c r="J207" s="1">
        <f t="shared" si="5"/>
        <v>2.4307260587952538E-2</v>
      </c>
    </row>
    <row r="208" spans="2:10">
      <c r="B208">
        <v>-1.2060999999999999</v>
      </c>
      <c r="C208" s="1">
        <f t="shared" si="4"/>
        <v>1.2060999999999999</v>
      </c>
      <c r="D208" s="1"/>
      <c r="E208">
        <v>-1.2661</v>
      </c>
      <c r="F208" s="1">
        <v>9.7630000000000008E-3</v>
      </c>
      <c r="I208" s="1">
        <v>1.111E-4</v>
      </c>
      <c r="J208" s="1">
        <f t="shared" si="5"/>
        <v>2.7300482562704842E-2</v>
      </c>
    </row>
    <row r="209" spans="2:10">
      <c r="B209">
        <v>-1.1640999999999999</v>
      </c>
      <c r="C209" s="1">
        <f t="shared" ref="C209:C227" si="6">-B209</f>
        <v>1.1640999999999999</v>
      </c>
      <c r="D209" s="1"/>
      <c r="E209">
        <v>-1.2241</v>
      </c>
      <c r="F209" s="1">
        <v>9.6270000000000001E-3</v>
      </c>
      <c r="I209" s="1">
        <v>8.9989999999999997E-5</v>
      </c>
      <c r="J209" s="1">
        <f t="shared" si="5"/>
        <v>3.0789115144307464E-2</v>
      </c>
    </row>
    <row r="210" spans="2:10">
      <c r="B210">
        <v>-1.1221000000000001</v>
      </c>
      <c r="C210" s="1">
        <f t="shared" si="6"/>
        <v>1.1221000000000001</v>
      </c>
      <c r="D210" s="1"/>
      <c r="E210">
        <v>-1.1820999999999999</v>
      </c>
      <c r="F210" s="1">
        <v>9.1649999999999995E-3</v>
      </c>
      <c r="I210" s="1">
        <v>1.093E-4</v>
      </c>
      <c r="J210" s="1">
        <f t="shared" ref="J210:J251" si="7">$C$10/(1+$C$13*(C210*PI()/180)^2)^$C$8+$C$11</f>
        <v>3.4877665574164572E-2</v>
      </c>
    </row>
    <row r="211" spans="2:10">
      <c r="B211">
        <v>-1.0801000000000001</v>
      </c>
      <c r="C211" s="1">
        <f t="shared" si="6"/>
        <v>1.0801000000000001</v>
      </c>
      <c r="D211" s="1"/>
      <c r="E211">
        <v>-1.1400999999999999</v>
      </c>
      <c r="F211" s="1">
        <v>9.1020000000000007E-3</v>
      </c>
      <c r="I211" s="1">
        <v>1.651E-4</v>
      </c>
      <c r="J211" s="1">
        <f t="shared" si="7"/>
        <v>3.969781563959577E-2</v>
      </c>
    </row>
    <row r="212" spans="2:10">
      <c r="B212">
        <v>-1.0381</v>
      </c>
      <c r="C212" s="1">
        <f t="shared" si="6"/>
        <v>1.0381</v>
      </c>
      <c r="D212" s="1"/>
      <c r="E212">
        <v>-1.0981000000000001</v>
      </c>
      <c r="F212" s="1">
        <v>1.261E-2</v>
      </c>
      <c r="I212" s="1">
        <v>2.609E-4</v>
      </c>
      <c r="J212" s="1">
        <f t="shared" si="7"/>
        <v>4.5416932353212383E-2</v>
      </c>
    </row>
    <row r="213" spans="2:10">
      <c r="B213">
        <v>-0.99609999999999999</v>
      </c>
      <c r="C213" s="1">
        <f t="shared" si="6"/>
        <v>0.99609999999999999</v>
      </c>
      <c r="D213" s="1"/>
      <c r="E213">
        <v>-1.0561</v>
      </c>
      <c r="F213" s="1">
        <v>1.5440000000000001E-2</v>
      </c>
      <c r="I213" s="1">
        <v>4.1070000000000001E-4</v>
      </c>
      <c r="J213" s="1">
        <f t="shared" si="7"/>
        <v>5.2249735748863629E-2</v>
      </c>
    </row>
    <row r="214" spans="2:10">
      <c r="B214">
        <v>-0.95409999999999995</v>
      </c>
      <c r="C214" s="1">
        <f t="shared" si="6"/>
        <v>0.95409999999999995</v>
      </c>
      <c r="D214" s="1"/>
      <c r="E214">
        <v>-1.0141</v>
      </c>
      <c r="F214" s="1">
        <v>1.968E-2</v>
      </c>
      <c r="I214" s="1">
        <v>6.6450000000000005E-4</v>
      </c>
      <c r="J214" s="1">
        <f t="shared" si="7"/>
        <v>6.0474493885019659E-2</v>
      </c>
    </row>
    <row r="215" spans="2:10">
      <c r="B215">
        <v>-0.91210000000000002</v>
      </c>
      <c r="C215" s="1">
        <f t="shared" si="6"/>
        <v>0.91210000000000002</v>
      </c>
      <c r="D215" s="1"/>
      <c r="E215">
        <v>-0.97209999999999996</v>
      </c>
      <c r="F215" s="1">
        <v>2.4539999999999999E-2</v>
      </c>
      <c r="I215" s="1">
        <v>9.3510000000000002E-4</v>
      </c>
      <c r="J215" s="1">
        <f t="shared" si="7"/>
        <v>7.0455804238582054E-2</v>
      </c>
    </row>
    <row r="216" spans="2:10">
      <c r="B216">
        <v>-0.87009999999999998</v>
      </c>
      <c r="C216" s="1">
        <f t="shared" si="6"/>
        <v>0.87009999999999998</v>
      </c>
      <c r="D216" s="1"/>
      <c r="E216">
        <v>-0.93010000000000004</v>
      </c>
      <c r="F216" s="1">
        <v>2.707E-2</v>
      </c>
      <c r="I216" s="1">
        <v>1.124E-3</v>
      </c>
      <c r="J216" s="1">
        <f t="shared" si="7"/>
        <v>8.2677108608636848E-2</v>
      </c>
    </row>
    <row r="217" spans="2:10">
      <c r="B217">
        <v>-0.82809999999999995</v>
      </c>
      <c r="C217" s="1">
        <f t="shared" si="6"/>
        <v>0.82809999999999995</v>
      </c>
      <c r="D217" s="1"/>
      <c r="E217">
        <v>-0.8881</v>
      </c>
      <c r="F217" s="1">
        <v>3.2509999999999997E-2</v>
      </c>
      <c r="I217" s="1">
        <v>1.9170000000000001E-3</v>
      </c>
      <c r="J217" s="1">
        <f t="shared" si="7"/>
        <v>9.7787839690954767E-2</v>
      </c>
    </row>
    <row r="218" spans="2:10">
      <c r="B218">
        <v>-0.78610000000000002</v>
      </c>
      <c r="C218" s="1">
        <f t="shared" si="6"/>
        <v>0.78610000000000002</v>
      </c>
      <c r="D218" s="1"/>
      <c r="E218">
        <v>-0.84609999999999996</v>
      </c>
      <c r="F218" s="1">
        <v>3.9910000000000001E-2</v>
      </c>
      <c r="I218" s="1">
        <v>1.354E-3</v>
      </c>
      <c r="J218" s="1">
        <f t="shared" si="7"/>
        <v>0.11667297555369927</v>
      </c>
    </row>
    <row r="219" spans="2:10">
      <c r="B219">
        <v>-0.74409999999999998</v>
      </c>
      <c r="C219" s="1">
        <f t="shared" si="6"/>
        <v>0.74409999999999998</v>
      </c>
      <c r="D219" s="1"/>
      <c r="E219">
        <v>-0.80410000000000004</v>
      </c>
      <c r="F219" s="1">
        <v>5.6000000000000001E-2</v>
      </c>
      <c r="I219" s="1">
        <v>1.5839999999999999E-3</v>
      </c>
      <c r="J219" s="1">
        <f t="shared" si="7"/>
        <v>0.14055761851250145</v>
      </c>
    </row>
    <row r="220" spans="2:10">
      <c r="B220">
        <v>-0.70209999999999995</v>
      </c>
      <c r="C220" s="1">
        <f t="shared" si="6"/>
        <v>0.70209999999999995</v>
      </c>
      <c r="D220" s="1"/>
      <c r="E220">
        <v>-0.7621</v>
      </c>
      <c r="F220" s="1">
        <v>8.1729999999999997E-2</v>
      </c>
      <c r="I220" s="1">
        <v>1.8029999999999999E-3</v>
      </c>
      <c r="J220" s="1">
        <f t="shared" si="7"/>
        <v>0.17116756282609011</v>
      </c>
    </row>
    <row r="221" spans="2:10">
      <c r="B221">
        <v>-0.66010000000000002</v>
      </c>
      <c r="C221" s="1">
        <f t="shared" si="6"/>
        <v>0.66010000000000002</v>
      </c>
      <c r="D221" s="1"/>
      <c r="E221">
        <v>-0.72009999999999996</v>
      </c>
      <c r="F221" s="1">
        <v>9.9790000000000004E-2</v>
      </c>
      <c r="I221" s="1">
        <v>2.1789999999999999E-3</v>
      </c>
      <c r="J221" s="1">
        <f t="shared" si="7"/>
        <v>0.21098161897690532</v>
      </c>
    </row>
    <row r="222" spans="2:10">
      <c r="B222">
        <v>-0.61809999999999998</v>
      </c>
      <c r="C222" s="1">
        <f t="shared" si="6"/>
        <v>0.61809999999999998</v>
      </c>
      <c r="D222" s="1"/>
      <c r="E222">
        <v>-0.67810000000000004</v>
      </c>
      <c r="F222" s="1">
        <v>0.12470000000000001</v>
      </c>
      <c r="I222" s="1">
        <v>2.7750000000000001E-3</v>
      </c>
      <c r="J222" s="1">
        <f t="shared" si="7"/>
        <v>0.2636385350780065</v>
      </c>
    </row>
    <row r="223" spans="2:10">
      <c r="B223">
        <v>-0.57609999999999995</v>
      </c>
      <c r="C223" s="1">
        <f t="shared" si="6"/>
        <v>0.57609999999999995</v>
      </c>
      <c r="D223" s="1"/>
      <c r="E223">
        <v>-0.6361</v>
      </c>
      <c r="F223" s="1">
        <v>0.19439999999999999</v>
      </c>
      <c r="I223" s="1">
        <v>3.3189999999999999E-3</v>
      </c>
      <c r="J223" s="1">
        <f t="shared" si="7"/>
        <v>0.33461260070594595</v>
      </c>
    </row>
    <row r="224" spans="2:10">
      <c r="B224">
        <v>-0.53410000000000002</v>
      </c>
      <c r="C224" s="1">
        <f t="shared" si="6"/>
        <v>0.53410000000000002</v>
      </c>
      <c r="D224" s="1"/>
      <c r="E224">
        <v>-0.59409999999999996</v>
      </c>
      <c r="F224" s="1">
        <v>0.33539999999999998</v>
      </c>
      <c r="I224" s="1">
        <v>3.6029999999999999E-3</v>
      </c>
      <c r="J224" s="1">
        <f t="shared" si="7"/>
        <v>0.43237284007475169</v>
      </c>
    </row>
    <row r="225" spans="2:10">
      <c r="B225">
        <v>-0.49209999999999998</v>
      </c>
      <c r="C225" s="1">
        <f t="shared" si="6"/>
        <v>0.49209999999999998</v>
      </c>
      <c r="D225" s="1"/>
      <c r="E225">
        <v>-0.55210000000000004</v>
      </c>
      <c r="F225" s="1">
        <v>0.497</v>
      </c>
      <c r="I225" s="1">
        <v>4.2599999999999999E-3</v>
      </c>
      <c r="J225" s="1">
        <f t="shared" si="7"/>
        <v>0.57044793534084792</v>
      </c>
    </row>
    <row r="226" spans="2:10">
      <c r="B226">
        <v>-0.4501</v>
      </c>
      <c r="C226" s="1">
        <f t="shared" si="6"/>
        <v>0.4501</v>
      </c>
      <c r="D226" s="1"/>
      <c r="E226">
        <v>-0.5101</v>
      </c>
      <c r="F226" s="1">
        <v>0.77459999999999996</v>
      </c>
      <c r="I226" s="1">
        <v>5.1640000000000002E-3</v>
      </c>
      <c r="J226" s="1">
        <f t="shared" si="7"/>
        <v>0.77126680282608073</v>
      </c>
    </row>
    <row r="227" spans="2:10">
      <c r="B227">
        <v>-0.40810000000000002</v>
      </c>
      <c r="C227" s="1">
        <f t="shared" si="6"/>
        <v>0.40810000000000002</v>
      </c>
      <c r="D227" s="1"/>
      <c r="E227">
        <v>-0.46810000000000002</v>
      </c>
      <c r="F227" s="1">
        <v>1.048</v>
      </c>
      <c r="I227" s="1">
        <v>6.5440000000000003E-3</v>
      </c>
      <c r="J227" s="1">
        <f t="shared" si="7"/>
        <v>1.0736696907969949</v>
      </c>
    </row>
    <row r="228" spans="2:10">
      <c r="B228">
        <v>-0.36609999999999998</v>
      </c>
      <c r="C228" s="1">
        <f t="shared" ref="C228:C251" si="8">-B228</f>
        <v>0.36609999999999998</v>
      </c>
      <c r="E228">
        <v>-0.42609999999999998</v>
      </c>
      <c r="F228" s="1">
        <v>1.024</v>
      </c>
      <c r="G228" s="1"/>
      <c r="I228" s="1">
        <v>8.2850000000000007E-3</v>
      </c>
      <c r="J228" s="1">
        <f t="shared" si="7"/>
        <v>1.5484939391675243</v>
      </c>
    </row>
    <row r="229" spans="2:10">
      <c r="B229">
        <v>-0.35510000000000003</v>
      </c>
      <c r="C229" s="1">
        <f t="shared" si="8"/>
        <v>0.35510000000000003</v>
      </c>
      <c r="E229">
        <v>-0.3841</v>
      </c>
      <c r="F229" s="1">
        <v>1.17</v>
      </c>
      <c r="G229" s="1"/>
      <c r="I229" s="1">
        <v>9.9100000000000004E-3</v>
      </c>
      <c r="J229" s="1">
        <f t="shared" si="7"/>
        <v>1.7160468685403485</v>
      </c>
    </row>
    <row r="230" spans="2:10">
      <c r="B230">
        <v>-0.34410000000000002</v>
      </c>
      <c r="C230" s="1">
        <f t="shared" si="8"/>
        <v>0.34410000000000002</v>
      </c>
      <c r="E230">
        <v>-0.34210000000000002</v>
      </c>
      <c r="F230" s="1">
        <v>2.016</v>
      </c>
      <c r="G230" s="1"/>
      <c r="I230" s="1">
        <v>5.101E-2</v>
      </c>
      <c r="J230" s="1">
        <f t="shared" si="7"/>
        <v>1.9077664837534658</v>
      </c>
    </row>
    <row r="231" spans="2:10">
      <c r="B231">
        <v>-0.33310000000000001</v>
      </c>
      <c r="C231" s="1">
        <f t="shared" si="8"/>
        <v>0.33310000000000001</v>
      </c>
      <c r="E231">
        <v>-0.33110000000000001</v>
      </c>
      <c r="F231" s="1">
        <v>2.6509999999999998</v>
      </c>
      <c r="G231" s="1"/>
      <c r="I231" s="1">
        <v>3.1890000000000002E-2</v>
      </c>
      <c r="J231" s="1">
        <f t="shared" si="7"/>
        <v>2.128062402543252</v>
      </c>
    </row>
    <row r="232" spans="2:10">
      <c r="B232">
        <v>-0.3221</v>
      </c>
      <c r="C232" s="1">
        <f t="shared" si="8"/>
        <v>0.3221</v>
      </c>
      <c r="E232">
        <v>-0.3201</v>
      </c>
      <c r="F232" s="1">
        <v>3.3170000000000002</v>
      </c>
      <c r="G232" s="1"/>
      <c r="I232" s="1">
        <v>2.7730000000000001E-2</v>
      </c>
      <c r="J232" s="1">
        <f t="shared" si="7"/>
        <v>2.3823280260522326</v>
      </c>
    </row>
    <row r="233" spans="2:10">
      <c r="B233">
        <v>-0.31109999999999999</v>
      </c>
      <c r="C233" s="1">
        <f t="shared" si="8"/>
        <v>0.31109999999999999</v>
      </c>
      <c r="E233">
        <v>-0.30909999999999999</v>
      </c>
      <c r="F233" s="1">
        <v>3.3919999999999999</v>
      </c>
      <c r="G233" s="1"/>
      <c r="I233" s="1">
        <v>2.5770000000000001E-2</v>
      </c>
      <c r="J233" s="1">
        <f t="shared" si="7"/>
        <v>2.677202562473687</v>
      </c>
    </row>
    <row r="234" spans="2:10">
      <c r="B234">
        <v>-0.30009999999999998</v>
      </c>
      <c r="C234" s="1">
        <f t="shared" si="8"/>
        <v>0.30009999999999998</v>
      </c>
      <c r="E234">
        <v>-0.29809999999999998</v>
      </c>
      <c r="F234" s="1">
        <v>6.3390000000000004</v>
      </c>
      <c r="G234" s="1"/>
      <c r="I234" s="1">
        <v>2.086E-2</v>
      </c>
      <c r="J234" s="1">
        <f t="shared" si="7"/>
        <v>3.0209149145296341</v>
      </c>
    </row>
    <row r="235" spans="2:10">
      <c r="B235">
        <v>-0.28910000000000002</v>
      </c>
      <c r="C235" s="1">
        <f t="shared" si="8"/>
        <v>0.28910000000000002</v>
      </c>
      <c r="E235">
        <v>-0.28710000000000002</v>
      </c>
      <c r="F235" s="1">
        <v>7.9610000000000003</v>
      </c>
      <c r="G235" s="1"/>
      <c r="I235" s="1">
        <v>2.1839999999999998E-2</v>
      </c>
      <c r="J235" s="1">
        <f t="shared" si="7"/>
        <v>3.4237390337758367</v>
      </c>
    </row>
    <row r="236" spans="2:10">
      <c r="B236">
        <v>-0.27810000000000001</v>
      </c>
      <c r="C236" s="1">
        <f t="shared" si="8"/>
        <v>0.27810000000000001</v>
      </c>
      <c r="E236">
        <v>-0.27610000000000001</v>
      </c>
      <c r="F236" s="1">
        <v>7.9960000000000004</v>
      </c>
      <c r="G236" s="1"/>
      <c r="I236" s="1">
        <v>2.5319999999999999E-2</v>
      </c>
      <c r="J236" s="1">
        <f t="shared" si="7"/>
        <v>3.8986026053642386</v>
      </c>
    </row>
    <row r="237" spans="2:10">
      <c r="B237">
        <v>-0.2671</v>
      </c>
      <c r="C237" s="1">
        <f t="shared" si="8"/>
        <v>0.2671</v>
      </c>
      <c r="E237">
        <v>-0.2651</v>
      </c>
      <c r="F237" s="1">
        <v>4.7960000000000003</v>
      </c>
      <c r="G237" s="1"/>
      <c r="I237" s="1">
        <v>2.8559999999999999E-2</v>
      </c>
      <c r="J237" s="1">
        <f t="shared" si="7"/>
        <v>4.4619089548580932</v>
      </c>
    </row>
    <row r="238" spans="2:10">
      <c r="B238">
        <v>-0.25609999999999999</v>
      </c>
      <c r="C238" s="1">
        <f t="shared" si="8"/>
        <v>0.25609999999999999</v>
      </c>
      <c r="E238">
        <v>-0.25409999999999999</v>
      </c>
      <c r="F238" s="1">
        <v>4.47</v>
      </c>
      <c r="G238" s="1"/>
      <c r="I238" s="1">
        <v>3.424E-2</v>
      </c>
      <c r="J238" s="1">
        <f t="shared" si="7"/>
        <v>5.1346589241281624</v>
      </c>
    </row>
    <row r="239" spans="2:10">
      <c r="B239">
        <v>-0.24510000000000001</v>
      </c>
      <c r="C239" s="1">
        <f t="shared" si="8"/>
        <v>0.24510000000000001</v>
      </c>
      <c r="E239">
        <v>-0.24310000000000001</v>
      </c>
      <c r="F239" s="1">
        <v>4.6449999999999996</v>
      </c>
      <c r="G239" s="1"/>
      <c r="I239" s="1">
        <v>4.2509999999999999E-2</v>
      </c>
      <c r="J239" s="1">
        <f t="shared" si="7"/>
        <v>5.9440000275004907</v>
      </c>
    </row>
    <row r="240" spans="2:10">
      <c r="B240">
        <v>-0.2341</v>
      </c>
      <c r="C240" s="1">
        <f t="shared" si="8"/>
        <v>0.2341</v>
      </c>
      <c r="E240">
        <v>-0.2321</v>
      </c>
      <c r="F240" s="1">
        <v>5.6580000000000004</v>
      </c>
      <c r="G240" s="1"/>
      <c r="I240" s="1">
        <v>5.033E-2</v>
      </c>
      <c r="J240" s="1">
        <f t="shared" si="7"/>
        <v>6.9253923841198333</v>
      </c>
    </row>
    <row r="241" spans="2:10">
      <c r="B241">
        <v>-0.22309999999999999</v>
      </c>
      <c r="C241" s="1">
        <f t="shared" si="8"/>
        <v>0.22309999999999999</v>
      </c>
      <c r="E241">
        <v>-0.22109999999999999</v>
      </c>
      <c r="F241" s="1">
        <v>6.61</v>
      </c>
      <c r="G241" s="1"/>
      <c r="I241" s="1">
        <v>6.497E-2</v>
      </c>
      <c r="J241" s="1">
        <f t="shared" si="7"/>
        <v>8.1256777730892082</v>
      </c>
    </row>
    <row r="242" spans="2:10">
      <c r="B242">
        <v>-0.21210000000000001</v>
      </c>
      <c r="C242" s="1">
        <f t="shared" si="8"/>
        <v>0.21210000000000001</v>
      </c>
      <c r="E242">
        <v>-0.21010000000000001</v>
      </c>
      <c r="F242" s="1">
        <v>10.76</v>
      </c>
      <c r="G242" s="1"/>
      <c r="I242" s="1">
        <v>8.0149999999999999E-2</v>
      </c>
      <c r="J242" s="1">
        <f t="shared" si="7"/>
        <v>9.6074915778099115</v>
      </c>
    </row>
    <row r="243" spans="2:10">
      <c r="B243">
        <v>-0.2011</v>
      </c>
      <c r="C243" s="1">
        <f t="shared" si="8"/>
        <v>0.2011</v>
      </c>
      <c r="E243">
        <v>-0.1991</v>
      </c>
      <c r="F243" s="1">
        <v>13.16</v>
      </c>
      <c r="G243" s="1"/>
      <c r="I243" s="1">
        <v>9.1859999999999997E-2</v>
      </c>
      <c r="J243" s="1">
        <f t="shared" si="7"/>
        <v>11.455704871738709</v>
      </c>
    </row>
    <row r="244" spans="2:10">
      <c r="B244">
        <v>-0.19009999999999999</v>
      </c>
      <c r="C244" s="1">
        <f t="shared" si="8"/>
        <v>0.19009999999999999</v>
      </c>
      <c r="E244">
        <v>-0.18809999999999999</v>
      </c>
      <c r="F244" s="1">
        <v>26.01</v>
      </c>
      <c r="G244" s="1"/>
      <c r="I244" s="1">
        <v>0.1045</v>
      </c>
      <c r="J244" s="1">
        <f t="shared" si="7"/>
        <v>13.786990979431396</v>
      </c>
    </row>
    <row r="245" spans="2:10">
      <c r="B245">
        <v>-0.17910000000000001</v>
      </c>
      <c r="C245" s="1">
        <f t="shared" si="8"/>
        <v>0.17910000000000001</v>
      </c>
      <c r="E245">
        <v>-0.17710000000000001</v>
      </c>
      <c r="F245" s="1">
        <v>27.4</v>
      </c>
      <c r="G245" s="1"/>
      <c r="I245" s="1">
        <v>0.1227</v>
      </c>
      <c r="J245" s="1">
        <f t="shared" si="7"/>
        <v>16.764294590250422</v>
      </c>
    </row>
    <row r="246" spans="2:10">
      <c r="B246">
        <v>-0.1681</v>
      </c>
      <c r="C246" s="1">
        <f t="shared" si="8"/>
        <v>0.1681</v>
      </c>
      <c r="E246">
        <v>-0.1661</v>
      </c>
      <c r="F246" s="1">
        <v>36.659999999999997</v>
      </c>
      <c r="G246" s="1"/>
      <c r="I246" s="1">
        <v>0.27389999999999998</v>
      </c>
      <c r="J246" s="1">
        <f t="shared" si="7"/>
        <v>20.619155976903368</v>
      </c>
    </row>
    <row r="247" spans="2:10">
      <c r="B247">
        <v>-0.15709999999999999</v>
      </c>
      <c r="C247" s="1">
        <f t="shared" si="8"/>
        <v>0.15709999999999999</v>
      </c>
      <c r="E247">
        <v>-0.15509999999999999</v>
      </c>
      <c r="F247" s="1">
        <v>54.09</v>
      </c>
      <c r="G247" s="1"/>
      <c r="I247" s="1">
        <v>0.33139999999999997</v>
      </c>
      <c r="J247" s="1">
        <f t="shared" si="7"/>
        <v>25.686909299734236</v>
      </c>
    </row>
    <row r="248" spans="2:10">
      <c r="B248">
        <v>-0.14610000000000001</v>
      </c>
      <c r="C248" s="1">
        <f t="shared" si="8"/>
        <v>0.14610000000000001</v>
      </c>
      <c r="E248">
        <v>-0.14410000000000001</v>
      </c>
      <c r="F248" s="1">
        <v>64.78</v>
      </c>
      <c r="G248" s="1"/>
      <c r="I248" s="1">
        <v>0.4743</v>
      </c>
      <c r="J248" s="1">
        <f t="shared" si="7"/>
        <v>32.46350403278192</v>
      </c>
    </row>
    <row r="249" spans="2:10">
      <c r="B249">
        <v>-0.1351</v>
      </c>
      <c r="C249" s="1">
        <f t="shared" si="8"/>
        <v>0.1351</v>
      </c>
      <c r="E249">
        <v>-0.1331</v>
      </c>
      <c r="F249" s="1">
        <v>69.510000000000005</v>
      </c>
      <c r="G249" s="1"/>
      <c r="I249" s="1">
        <v>1.631</v>
      </c>
      <c r="J249" s="1">
        <f t="shared" si="7"/>
        <v>41.699616453276079</v>
      </c>
    </row>
    <row r="250" spans="2:10">
      <c r="B250">
        <v>-0.1241</v>
      </c>
      <c r="C250" s="1">
        <f t="shared" si="8"/>
        <v>0.1241</v>
      </c>
      <c r="E250">
        <v>-0.1221</v>
      </c>
      <c r="F250" s="1">
        <v>56.72</v>
      </c>
      <c r="G250" s="1"/>
      <c r="I250" s="1">
        <v>5.9160000000000004</v>
      </c>
      <c r="J250" s="1">
        <f t="shared" si="7"/>
        <v>54.56091596598786</v>
      </c>
    </row>
    <row r="251" spans="2:10">
      <c r="B251">
        <v>-0.11310000000000001</v>
      </c>
      <c r="C251" s="1">
        <f t="shared" si="8"/>
        <v>0.11310000000000001</v>
      </c>
      <c r="E251">
        <v>-0.1111</v>
      </c>
      <c r="F251" s="1">
        <v>98.13</v>
      </c>
      <c r="G251" s="1"/>
      <c r="I251" s="1">
        <v>53.93</v>
      </c>
      <c r="J251" s="1">
        <f t="shared" si="7"/>
        <v>72.909261096226317</v>
      </c>
    </row>
    <row r="252" spans="2:10">
      <c r="F252" s="1"/>
      <c r="G252" s="1"/>
    </row>
    <row r="253" spans="2:10">
      <c r="F253" s="1"/>
      <c r="G253" s="1"/>
    </row>
    <row r="254" spans="2:10">
      <c r="F254" s="1"/>
      <c r="G254" s="1"/>
    </row>
    <row r="255" spans="2:10">
      <c r="F255" s="1"/>
      <c r="G255" s="1"/>
    </row>
  </sheetData>
  <phoneticPr fontId="2" type="noConversion"/>
  <pageMargins left="0.75" right="0.75" top="1" bottom="1" header="0.5" footer="0.5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01201110c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Smith</dc:creator>
  <cp:lastModifiedBy>smith</cp:lastModifiedBy>
  <dcterms:created xsi:type="dcterms:W3CDTF">2011-01-21T23:58:09Z</dcterms:created>
  <dcterms:modified xsi:type="dcterms:W3CDTF">2013-09-13T18:10:51Z</dcterms:modified>
</cp:coreProperties>
</file>